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Default Extension="png" ContentType="image/png"/>
</Types>
</file>

<file path=_rels/.rels><?xml version="1.0" encoding="UTF-8" standalone="yes"?>
<Relationships xmlns="http://schemas.openxmlformats.org/package/2006/relationships"><Relationship Id="rId4" Type="http://schemas.openxmlformats.org/officeDocument/2006/relationships/custom-properties" Target="docProps/custom.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Data" sheetId="1" state="hidden" r:id="rId4"/>
    <sheet name="DCI" sheetId="2" r:id="rId5"/>
  </sheets>
  <definedNames>
    <definedName name="_xlnm.Print_Area" localSheetId="1">'DCI'!$A:$Q</definedName>
  </definedNames>
  <calcPr calcId="999999" calcMode="auto" calcCompleted="0" fullCalcOnLoad="1"/>
</workbook>
</file>

<file path=xl/sharedStrings.xml><?xml version="1.0" encoding="utf-8"?>
<sst xmlns="http://schemas.openxmlformats.org/spreadsheetml/2006/main" uniqueCount="125">
  <si>
    <t>Tick</t>
  </si>
  <si>
    <t>Semester</t>
  </si>
  <si>
    <t>Year</t>
  </si>
  <si>
    <t>Skills</t>
  </si>
  <si>
    <t>√</t>
  </si>
  <si>
    <t xml:space="preserve">Problem Solving and Scientific Skills; </t>
  </si>
  <si>
    <t>Communication Skills,</t>
  </si>
  <si>
    <t xml:space="preserve">Social Skills, Team Skills and Responsibilities; </t>
  </si>
  <si>
    <t xml:space="preserve">Values, Attitudes and Professionalism; </t>
  </si>
  <si>
    <t xml:space="preserve">Information Management and Lifelong Learning Skills; </t>
  </si>
  <si>
    <t xml:space="preserve">Managerial and Entrepreneurial Skills. </t>
  </si>
  <si>
    <t>Leadership</t>
  </si>
  <si>
    <t>FAKULTI BIOSUMBER &amp; INDUSTRI MAKANAN</t>
  </si>
  <si>
    <t>1.         </t>
  </si>
  <si>
    <t>Name of Course :</t>
  </si>
  <si>
    <t xml:space="preserve">Fish Feeds and Feeding </t>
  </si>
  <si>
    <t>Course Code :</t>
  </si>
  <si>
    <t xml:space="preserve">ASQ 35003 </t>
  </si>
  <si>
    <t>2.        </t>
  </si>
  <si>
    <t>Synopsis :</t>
  </si>
  <si>
    <t>This course provides technical know-how knowledge of fish feeds and feeding which is vital in aquaculture sustainability.  Fish feeds and feeding knowledge serves as essential knowledge in aquaculture and fish culture projects, which are development projects in aquatic ecosystem.   Topics include Introduction to fish nutrition, fish dietary requirements, diet determinants, amino acids and protein, lipids, vitamin requirements, minerals,  feeds and feeding, nutritional physiology, feed ingredients and formulation, manufacturing of feeds, fish husbandry and feeds, fish health and quality. Students will be expected to identify suitable alternative feed ingredients to suit fish nutritional requirements, formulate and manufacture formulated diets accordingly. This course includes lectures, e-learning, practical and production of fish feed. Assessments include assignments, quiz, field visit, laboratory reports, mid term exam and final exam. The goal of this course is to produce aquatic animal nutritionists for the aquaculture and fisheries development in Malaysia.</t>
  </si>
  <si>
    <t>3.        </t>
  </si>
  <si>
    <t xml:space="preserve">Name(s) of academic staff : </t>
  </si>
  <si>
    <t xml:space="preserve">PROF. MADYA DR. CONNIE FAY KOMILUS
</t>
  </si>
  <si>
    <t>4.        </t>
  </si>
  <si>
    <t>Semester and Year offered :</t>
  </si>
  <si>
    <t>5.        </t>
  </si>
  <si>
    <t>Credit Value :</t>
  </si>
  <si>
    <t>6.        </t>
  </si>
  <si>
    <t xml:space="preserve">Prerequisite/co-requisite:     (if any) </t>
  </si>
  <si>
    <t>7.        </t>
  </si>
  <si>
    <t xml:space="preserve">Course Learning Outcomes (CLO) :  At the end of the course the students will be able to: </t>
  </si>
  <si>
    <t>CLO1</t>
  </si>
  <si>
    <t>Relate theory and principles of fish feeds and feeding in aquatic organisms nutrition. (C4,PLO2)</t>
  </si>
  <si>
    <t>CLO2</t>
  </si>
  <si>
    <t>Construct fish feed nutritional requirement and analysis (P4,PLO3)</t>
  </si>
  <si>
    <t>CLO3</t>
  </si>
  <si>
    <t>Explain production mechanism of new fish feed (A3,PLO10)</t>
  </si>
  <si>
    <t>8.        </t>
  </si>
  <si>
    <t>Mapping of the Course Learning Outcomes to the Programme Learning Outcomes, Teaching Methods and Assessment :</t>
  </si>
  <si>
    <t>Course Learning Outcomes (CLO)</t>
  </si>
  <si>
    <t>Programme Learning Outcomes (PLO)</t>
  </si>
  <si>
    <t>Teaching Methods</t>
  </si>
  <si>
    <t>Assessment</t>
  </si>
  <si>
    <t>PLO1</t>
  </si>
  <si>
    <t>PLO2</t>
  </si>
  <si>
    <t>PLO3</t>
  </si>
  <si>
    <t>PLO4</t>
  </si>
  <si>
    <t>PLO5</t>
  </si>
  <si>
    <t>PLO6</t>
  </si>
  <si>
    <t>PLO7</t>
  </si>
  <si>
    <t>PLO8</t>
  </si>
  <si>
    <t>PLO9</t>
  </si>
  <si>
    <t>PLO10</t>
  </si>
  <si>
    <t>PLO11</t>
  </si>
  <si>
    <t>PLO12</t>
  </si>
  <si>
    <t>CLO 1</t>
  </si>
  <si>
    <t>/</t>
  </si>
  <si>
    <t>Lecture and e-learning</t>
  </si>
  <si>
    <t xml:space="preserve">Test 1;
Test 2;
Final exam;
</t>
  </si>
  <si>
    <t>CLO 2</t>
  </si>
  <si>
    <t>Practical, field visit and e-learning</t>
  </si>
  <si>
    <t xml:space="preserve">Lab ;
DIY (Do It Yourself) Fish Feed  Project;
</t>
  </si>
  <si>
    <t>CLO 3</t>
  </si>
  <si>
    <t>Presentation</t>
  </si>
  <si>
    <t>Project Presentation</t>
  </si>
  <si>
    <t>Indicate the relevancy between the CLO and PLO by ticking “/“ the appropriate relevant box.</t>
  </si>
  <si>
    <t xml:space="preserve">(This description must be read together  with Standards 2.1.2 , 2.2.1 and 2.2.2 in  Area 2 - pages 16 &amp; 18) </t>
  </si>
  <si>
    <t>9.        </t>
  </si>
  <si>
    <t>Transferable Skills (if applicable)
(Skills learned in the course of study which can be useful and utilized in other settings)</t>
  </si>
  <si>
    <t>Cognitive Skills/ Higher Order Thinking</t>
  </si>
  <si>
    <t>Practical Skills</t>
  </si>
  <si>
    <t>Enterpreneurial Skills</t>
  </si>
  <si>
    <t>10.     </t>
  </si>
  <si>
    <t>Distribution of Student Learning Time (SLT)</t>
  </si>
  <si>
    <t>Course Content Outline</t>
  </si>
  <si>
    <t>CLO*</t>
  </si>
  <si>
    <t>Teaching and Learning Activities</t>
  </si>
  <si>
    <t>SLT</t>
  </si>
  <si>
    <t>Guided Learning (F2F)</t>
  </si>
  <si>
    <t>Guided Learning (NF2F)
eg: 
e-Learning</t>
  </si>
  <si>
    <t>Independent Learning (NF2F)</t>
  </si>
  <si>
    <t>L</t>
  </si>
  <si>
    <t>T</t>
  </si>
  <si>
    <t>P</t>
  </si>
  <si>
    <t>O</t>
  </si>
  <si>
    <t>. Introduction to flsh nutrition.</t>
  </si>
  <si>
    <t>Fish dietary requirements</t>
  </si>
  <si>
    <t>Diet determinants</t>
  </si>
  <si>
    <t>Amino acids and protein</t>
  </si>
  <si>
    <t>Lipids</t>
  </si>
  <si>
    <t>CLO1, CLO2</t>
  </si>
  <si>
    <t>Vitamin requirements</t>
  </si>
  <si>
    <t>Minerals</t>
  </si>
  <si>
    <t>Feeds and feeding</t>
  </si>
  <si>
    <t>Nutritional physiology</t>
  </si>
  <si>
    <t>Feed ingredients and formulation</t>
  </si>
  <si>
    <t>Manufacturing of feeds</t>
  </si>
  <si>
    <t>Fish husbandry and feeds</t>
  </si>
  <si>
    <t>CLO1, CLO3</t>
  </si>
  <si>
    <t>Nutrition and health</t>
  </si>
  <si>
    <t>Nutrition and fish quality</t>
  </si>
  <si>
    <t>Total</t>
  </si>
  <si>
    <t>Continuous Assessment</t>
  </si>
  <si>
    <t xml:space="preserve">Percentage (%) </t>
  </si>
  <si>
    <t>F2F</t>
  </si>
  <si>
    <t>NF2F</t>
  </si>
  <si>
    <t>CLO1: Test 1 (Structured Essay)</t>
  </si>
  <si>
    <t>CLO1: Test 2 (Short Essay)</t>
  </si>
  <si>
    <t>CLO2: DIY (Do It Yourself) Fish Feed  Project ()</t>
  </si>
  <si>
    <t>CLO2: Lab  (Lab Report)</t>
  </si>
  <si>
    <t>CLO3: Project Presentation (Presentation)</t>
  </si>
  <si>
    <t>Final  Assessment</t>
  </si>
  <si>
    <t>CLO1: Final exam (Essay)</t>
  </si>
  <si>
    <t>CLO1: Final exam (Structured Essay)</t>
  </si>
  <si>
    <r>
      <t xml:space="preserve">**Please tick (</t>
    </r>
    <r>
      <rPr>
        <rFont val="Calibri"/>
        <b val="true"/>
        <i val="false"/>
        <strike val="false"/>
        <color rgb="FF000000"/>
        <sz val="11"/>
        <u val="none"/>
      </rPr>
      <t xml:space="preserve">√</t>
    </r>
    <r>
      <rPr>
        <rFont val="Calibri"/>
        <b val="true"/>
        <i val="false"/>
        <strike val="false"/>
        <color rgb="FF000000"/>
        <sz val="8.8000000000000007"/>
        <u val="none"/>
      </rPr>
      <t xml:space="preserve">) if this course is Latihan Industri/ Clinical Placement/ Practicum/ WBL using 2-weeks, 1 credit formula</t>
    </r>
  </si>
  <si>
    <t>GRAND TOTAL SLT</t>
  </si>
  <si>
    <t>L = Lecture, T = Tutorial, P= Practical, O= Others, F2F=Face to Face, NF2F=Non Face to Face</t>
  </si>
  <si>
    <t>*Indicate the CLO based on the CLO’s numbering in Item 8.</t>
  </si>
  <si>
    <t>Identify special requirement to deliver the course (e.g: software, nursery, computer lab, simulation room, etc)</t>
  </si>
  <si>
    <t>References (include required and further readings, and should be the most current)</t>
  </si>
  <si>
    <t xml:space="preserve">1) Divya,K.R. &amp; Ramasubramanian V. (2019). Mass production of fresh water live feed: The laboratory culture and Nutritional evaluation of the freshwater copepod Thermocyclops decipiens. LAP Lambert Academic Publishing, Saarbrücken, Germany.
2) Akintomide, Y., Obhanie, I.A., &amp; Ayinla, O.A. (2017). Aquafeed Production, Economics &amp; Health Impact In Fish Management, Seattle
</t>
  </si>
  <si>
    <t>Other additional information :</t>
  </si>
  <si>
    <t xml:space="preserve">***Relevant journals and reports.
1) D. Allen Davis (2015). Feed and Feeding Practices in Aquaculture (Woodhead Publishing Series in Food Science, Technology and Nutrition). Woodhead Publishing; 1 edition, Cambridge
2) Nates,S.F.  (2015). Aquafeed Formulation. Academic Press, Cambridge
3) Tacon, A., Hasan, M.R., &amp;  Metian, M. (2011) Demand and Supply of Feed Ingredients for Farmed Fish and Crustaceans: Trends and Prospects (Fisheries and Aquaculture Technical Papers). FAO, Rome.
</t>
  </si>
  <si>
    <t>Generated from UniSZA OBE system - Center for Management of Academic Excellence and Innovation (CoMAE-i)</t>
  </si>
</sst>
</file>

<file path=xl/styles.xml><?xml version="1.0" encoding="utf-8"?>
<styleSheet xmlns="http://schemas.openxmlformats.org/spreadsheetml/2006/main" xml:space="preserve">
  <numFmts count="0"/>
  <fonts count="8">
    <font>
      <b val="0"/>
      <i val="0"/>
      <strike val="0"/>
      <u val="none"/>
      <sz val="11"/>
      <color rgb="FF000000"/>
      <name val="Calibri"/>
    </font>
    <font>
      <b val="0"/>
      <i val="0"/>
      <strike val="0"/>
      <u val="none"/>
      <sz val="10"/>
      <color rgb="FF000000"/>
      <name val="Times New Roman"/>
    </font>
    <font>
      <b val="1"/>
      <i val="0"/>
      <strike val="0"/>
      <u val="none"/>
      <sz val="14"/>
      <color rgb="FF000000"/>
      <name val="Arial"/>
    </font>
    <font>
      <b val="1"/>
      <i val="0"/>
      <strike val="0"/>
      <u val="none"/>
      <sz val="11"/>
      <color rgb="FF000000"/>
      <name val="Calibri"/>
    </font>
    <font>
      <b val="1"/>
      <i val="0"/>
      <strike val="0"/>
      <u val="none"/>
      <sz val="14"/>
      <color rgb="FF000000"/>
      <name val="Calibri"/>
    </font>
    <font>
      <b val="0"/>
      <i val="1"/>
      <strike val="0"/>
      <u val="none"/>
      <sz val="11"/>
      <color rgb="FF000000"/>
      <name val="Calibri"/>
    </font>
    <font>
      <b val="0"/>
      <i val="0"/>
      <strike val="0"/>
      <u val="none"/>
      <sz val="11"/>
      <color rgb="FFFFFFFF"/>
      <name val="Calibri"/>
    </font>
    <font>
      <b val="0"/>
      <i val="0"/>
      <strike val="0"/>
      <u val="none"/>
      <sz val="10"/>
      <color rgb="FF000000"/>
      <name val="Calibri"/>
    </font>
  </fonts>
  <fills count="6">
    <fill>
      <patternFill patternType="none"/>
    </fill>
    <fill>
      <patternFill patternType="gray125">
        <fgColor rgb="FFFFFFFF"/>
        <bgColor rgb="FF000000"/>
      </patternFill>
    </fill>
    <fill>
      <patternFill patternType="none"/>
    </fill>
    <fill>
      <patternFill patternType="solid">
        <fgColor rgb="FFFFFFFF"/>
        <bgColor rgb="FFFFFFFF"/>
      </patternFill>
    </fill>
    <fill>
      <patternFill patternType="solid">
        <fgColor rgb="FFD8D8D8"/>
        <bgColor rgb="FFFFFFFF"/>
      </patternFill>
    </fill>
    <fill>
      <patternFill patternType="solid">
        <fgColor rgb="FF000000"/>
        <bgColor rgb="FFFFFFFF"/>
      </patternFill>
    </fill>
  </fills>
  <borders count="19">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right style="thin">
        <color rgb="FF000000"/>
      </right>
      <bottom style="medium">
        <color rgb="FF000000"/>
      </bottom>
    </border>
    <border>
      <left style="medium">
        <color rgb="FF000000"/>
      </left>
      <right style="medium">
        <color rgb="FF000000"/>
      </right>
      <top style="medium">
        <color rgb="FF000000"/>
      </top>
      <bottom style="medium">
        <color rgb="FF000000"/>
      </bottom>
    </border>
    <border>
      <right style="thin">
        <color rgb="FF000000"/>
      </right>
      <top style="medium">
        <color rgb="FF000000"/>
      </top>
    </border>
    <border>
      <right style="thin">
        <color rgb="FF000000"/>
      </right>
    </border>
    <border>
      <right style="medium">
        <color rgb="FF000000"/>
      </right>
    </border>
    <border>
      <left style="thin">
        <color rgb="FF000000"/>
      </left>
      <right style="thin">
        <color rgb="FF000000"/>
      </right>
      <top style="thin">
        <color rgb="FF000000"/>
      </top>
    </border>
    <border>
      <left style="thin">
        <color rgb="FF000000"/>
      </lef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right style="thin">
        <color rgb="FF000000"/>
      </right>
      <bottom style="thin">
        <color rgb="FF000000"/>
      </bottom>
    </border>
  </borders>
  <cellStyleXfs count="1">
    <xf numFmtId="0" fontId="0" fillId="0" borderId="0"/>
  </cellStyleXfs>
  <cellXfs count="85">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1" numFmtId="0" fillId="3" borderId="0" applyFont="1" applyNumberFormat="0" applyFill="1" applyBorder="0" applyAlignment="1">
      <alignment horizontal="general" vertical="top" textRotation="0" wrapText="false" shrinkToFit="false"/>
    </xf>
    <xf xfId="0" fontId="0" numFmtId="0" fillId="2" borderId="0" applyFont="0" applyNumberFormat="0" applyFill="0" applyBorder="0" applyAlignment="1">
      <alignment horizontal="center"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0" numFmtId="0" fillId="3" borderId="0" applyFont="0" applyNumberFormat="0" applyFill="1" applyBorder="0" applyAlignment="1">
      <alignment horizontal="general" vertical="top" textRotation="0" wrapText="false" shrinkToFit="false"/>
    </xf>
    <xf xfId="0" fontId="0" numFmtId="0" fillId="3" borderId="0" applyFont="0" applyNumberFormat="0" applyFill="1" applyBorder="0" applyAlignment="0">
      <alignment horizontal="general" vertical="bottom" textRotation="0" wrapText="false" shrinkToFit="false"/>
    </xf>
    <xf xfId="0" fontId="0" numFmtId="0" fillId="3" borderId="0" applyFont="0" applyNumberFormat="0" applyFill="1" applyBorder="0" applyAlignment="1">
      <alignment horizontal="general" vertical="top" textRotation="0" wrapText="false" shrinkToFit="false"/>
    </xf>
    <xf xfId="0" fontId="0" numFmtId="0" fillId="2" borderId="0" applyFont="0" applyNumberFormat="0" applyFill="0" applyBorder="0" applyAlignment="0">
      <alignment horizontal="general" vertical="bottom" textRotation="0" wrapText="false" shrinkToFit="false"/>
    </xf>
    <xf xfId="0" fontId="2" numFmtId="0" fillId="3" borderId="0" applyFont="1" applyNumberFormat="0" applyFill="1" applyBorder="0" applyAlignment="1">
      <alignment horizontal="general" vertical="center" textRotation="0" wrapText="false" shrinkToFit="false"/>
    </xf>
    <xf xfId="0" fontId="0" numFmtId="0" fillId="4" borderId="1" applyFont="0" applyNumberFormat="0" applyFill="1" applyBorder="1" applyAlignment="1">
      <alignment horizontal="general" vertical="center" textRotation="0" wrapText="true" shrinkToFit="false"/>
    </xf>
    <xf xfId="0" fontId="0" numFmtId="0" fillId="4" borderId="1" applyFont="0" applyNumberFormat="0" applyFill="1" applyBorder="1" applyAlignment="1">
      <alignment horizontal="general" vertical="top" textRotation="0" wrapText="true" shrinkToFit="false"/>
    </xf>
    <xf xfId="0" fontId="0" numFmtId="0" fillId="4" borderId="1" applyFont="0" applyNumberFormat="0" applyFill="1" applyBorder="1" applyAlignment="1">
      <alignment horizontal="center" vertical="top" textRotation="0" wrapText="true" shrinkToFit="false"/>
    </xf>
    <xf xfId="0" fontId="0" numFmtId="0" fillId="3" borderId="1" applyFont="0"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3" numFmtId="0" fillId="4" borderId="2" applyFont="1" applyNumberFormat="0" applyFill="1" applyBorder="1" applyAlignment="1">
      <alignment horizontal="justify" vertical="center" textRotation="0" wrapText="true" shrinkToFit="false"/>
    </xf>
    <xf xfId="0" fontId="0" numFmtId="0" fillId="3" borderId="1" applyFont="0" applyNumberFormat="0" applyFill="1" applyBorder="1" applyAlignment="1">
      <alignment horizontal="center" vertical="center" textRotation="0" wrapText="true" shrinkToFit="false"/>
    </xf>
    <xf xfId="0" fontId="0" numFmtId="0" fillId="3" borderId="1" applyFont="0" applyNumberFormat="0" applyFill="1" applyBorder="1" applyAlignment="1">
      <alignment horizontal="left" vertical="top" textRotation="0" wrapText="true" shrinkToFit="false"/>
    </xf>
    <xf xfId="0" fontId="3" numFmtId="0" fillId="3" borderId="3" applyFont="1" applyNumberFormat="0" applyFill="1" applyBorder="1" applyAlignment="1">
      <alignment horizontal="center" vertical="center" textRotation="0" wrapText="true" shrinkToFit="false"/>
    </xf>
    <xf xfId="0" fontId="3" numFmtId="0" fillId="3" borderId="4" applyFont="1" applyNumberFormat="0" applyFill="1" applyBorder="1" applyAlignment="1">
      <alignment horizontal="center" vertical="center" textRotation="0" wrapText="true" shrinkToFit="false"/>
    </xf>
    <xf xfId="0" fontId="3" numFmtId="0" fillId="3" borderId="5" applyFont="1"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0" numFmtId="0" fillId="4" borderId="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0" applyFont="0" applyNumberFormat="0" applyFill="1" applyBorder="0" applyAlignment="1">
      <alignment horizontal="right"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5" applyFont="0" applyNumberFormat="0" applyFill="1" applyBorder="1" applyAlignment="1">
      <alignment horizontal="center" vertical="center" textRotation="0" wrapText="true" shrinkToFit="false"/>
    </xf>
    <xf xfId="0" fontId="0" numFmtId="0" fillId="3" borderId="6" applyFont="0"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general" vertical="center" textRotation="0" wrapText="true" shrinkToFit="false"/>
    </xf>
    <xf xfId="0" fontId="0" numFmtId="0" fillId="3" borderId="0" applyFont="0" applyNumberFormat="0" applyFill="1" applyBorder="0" applyAlignment="0">
      <alignment horizontal="general" vertical="bottom" textRotation="0" wrapText="false" shrinkToFit="false"/>
    </xf>
    <xf xfId="0" fontId="4" numFmtId="0" fillId="3" borderId="7" applyFont="1" applyNumberFormat="0" applyFill="1" applyBorder="1" applyAlignment="1">
      <alignment horizontal="center" vertical="center" textRotation="0" wrapText="true" shrinkToFit="false"/>
    </xf>
    <xf xfId="0" fontId="3" numFmtId="0" fillId="4" borderId="7" applyFont="1" applyNumberFormat="0" applyFill="1" applyBorder="1" applyAlignment="1">
      <alignment horizontal="center" vertical="center" textRotation="0" wrapText="true" shrinkToFit="false"/>
    </xf>
    <xf xfId="0" fontId="5" numFmtId="0" fillId="3" borderId="0" applyFont="1" applyNumberFormat="0" applyFill="1" applyBorder="0" applyAlignment="1">
      <alignment horizontal="general" vertical="center" textRotation="0" wrapText="true" shrinkToFit="false"/>
    </xf>
    <xf xfId="0" fontId="0" numFmtId="0" fillId="3" borderId="0" applyFont="0" applyNumberFormat="0" applyFill="1" applyBorder="0" applyAlignment="1">
      <alignment horizontal="general" vertical="center" textRotation="0" wrapText="true" shrinkToFit="false"/>
    </xf>
    <xf xfId="0" fontId="6" numFmtId="0" fillId="3" borderId="8" applyFont="1" applyNumberFormat="0" applyFill="1" applyBorder="1" applyAlignment="1">
      <alignment horizontal="general" vertical="center" textRotation="0" wrapText="true" shrinkToFit="false"/>
    </xf>
    <xf xfId="0" fontId="0" numFmtId="0" fillId="3" borderId="9" applyFont="0" applyNumberFormat="0" applyFill="1" applyBorder="1" applyAlignment="1">
      <alignment horizontal="general" vertical="center" textRotation="0" wrapText="true" shrinkToFit="false"/>
    </xf>
    <xf xfId="0" fontId="0" numFmtId="0" fillId="4" borderId="1" applyFont="0" applyNumberFormat="0" applyFill="1" applyBorder="1" applyAlignment="1">
      <alignment horizontal="center" vertical="top" textRotation="0" wrapText="false" shrinkToFit="false"/>
    </xf>
    <xf xfId="0" fontId="0" numFmtId="0" fillId="3" borderId="0" applyFont="0" applyNumberFormat="0" applyFill="1" applyBorder="0" applyAlignment="1">
      <alignment horizontal="general" vertical="top" textRotation="0" wrapText="false" shrinkToFit="false"/>
    </xf>
    <xf xfId="0" fontId="5" numFmtId="0" fillId="3" borderId="0" applyFont="1" applyNumberFormat="0" applyFill="1" applyBorder="0" applyAlignment="1">
      <alignment horizontal="general" vertical="top" textRotation="0" wrapText="false" shrinkToFit="false"/>
    </xf>
    <xf xfId="0" fontId="0" numFmtId="0" fillId="4" borderId="1" applyFont="0" applyNumberFormat="0" applyFill="1" applyBorder="1" applyAlignment="1">
      <alignment horizontal="center" vertical="top" textRotation="0" wrapText="false" shrinkToFit="false"/>
    </xf>
    <xf xfId="0" fontId="3" numFmtId="0" fillId="4" borderId="2" applyFont="1"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0" numFmtId="0" fillId="3" borderId="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false" shrinkToFit="false"/>
    </xf>
    <xf xfId="0" fontId="0" numFmtId="0" fillId="3" borderId="1" applyFont="0" applyNumberFormat="0" applyFill="1" applyBorder="1" applyAlignment="1">
      <alignment horizontal="left" vertical="top" textRotation="0" wrapText="true" shrinkToFit="false"/>
    </xf>
    <xf xfId="0" fontId="7" numFmtId="0" fillId="3" borderId="2" applyFont="1" applyNumberFormat="0" applyFill="1" applyBorder="1" applyAlignment="1">
      <alignment horizontal="left" vertical="top" textRotation="0" wrapText="true" shrinkToFit="false"/>
    </xf>
    <xf xfId="0" fontId="7" numFmtId="0" fillId="3" borderId="1" applyFont="1" applyNumberFormat="0" applyFill="1" applyBorder="1" applyAlignment="1">
      <alignment horizontal="left" vertical="top" textRotation="0" wrapText="true" shrinkToFit="false"/>
    </xf>
    <xf xfId="0" fontId="0" numFmtId="0" fillId="4" borderId="1" applyFont="0" applyNumberFormat="0" applyFill="1" applyBorder="1" applyAlignment="1">
      <alignment horizontal="left" vertical="top" textRotation="0" wrapText="false" shrinkToFit="false"/>
    </xf>
    <xf xfId="0" fontId="7" numFmtId="0" fillId="3" borderId="1" applyFont="1" applyNumberFormat="0" applyFill="1" applyBorder="1" applyAlignment="1">
      <alignment horizontal="left" vertical="top" textRotation="0" wrapText="false" shrinkToFit="false"/>
    </xf>
    <xf xfId="0" fontId="0" numFmtId="0" fillId="4" borderId="1" applyFont="0" applyNumberFormat="0" applyFill="1" applyBorder="1" applyAlignment="1">
      <alignment horizontal="left" vertical="top" textRotation="0" wrapText="true" shrinkToFit="false"/>
    </xf>
    <xf xfId="0" fontId="5" numFmtId="0" fillId="3" borderId="0" applyFont="1" applyNumberFormat="0" applyFill="1" applyBorder="0" applyAlignment="1">
      <alignment horizontal="center" vertical="center" textRotation="0" wrapText="true" shrinkToFit="false"/>
    </xf>
    <xf xfId="0" fontId="5" numFmtId="0" fillId="3" borderId="0" applyFont="1" applyNumberFormat="0" applyFill="1" applyBorder="0" applyAlignment="1">
      <alignment horizontal="left" vertical="center" textRotation="0" wrapText="true" shrinkToFit="false"/>
    </xf>
    <xf xfId="0" fontId="0" numFmtId="0" fillId="2" borderId="1" applyFont="0" applyNumberFormat="0" applyFill="0" applyBorder="1" applyAlignment="1">
      <alignment horizontal="left" vertical="top" textRotation="0" wrapText="true" shrinkToFit="false"/>
    </xf>
    <xf xfId="0" fontId="0" numFmtId="0" fillId="4" borderId="1" applyFont="0"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center" vertical="center" textRotation="0" wrapText="true" shrinkToFit="false"/>
    </xf>
    <xf xfId="0" fontId="3" numFmtId="0" fillId="3" borderId="10" applyFont="1"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left" vertical="bottom" textRotation="0" wrapText="true" shrinkToFit="false"/>
    </xf>
    <xf xfId="0" fontId="0" numFmtId="0" fillId="4" borderId="1" applyFont="0" applyNumberFormat="0" applyFill="1" applyBorder="1" applyAlignment="1">
      <alignment horizontal="center" vertical="top" textRotation="0" wrapText="true" shrinkToFit="false"/>
    </xf>
    <xf xfId="0" fontId="0" numFmtId="0" fillId="4" borderId="11" applyFont="0" applyNumberFormat="0" applyFill="1" applyBorder="1" applyAlignment="1">
      <alignment horizontal="center" vertical="top" textRotation="0" wrapText="true" shrinkToFit="false"/>
    </xf>
    <xf xfId="0" fontId="5" numFmtId="0" fillId="3" borderId="12" applyFont="1" applyNumberFormat="0" applyFill="1" applyBorder="1" applyAlignment="1">
      <alignment horizontal="left" vertical="center" textRotation="0" wrapText="true" shrinkToFit="false"/>
    </xf>
    <xf xfId="0" fontId="5" numFmtId="0" fillId="3" borderId="9" applyFont="1" applyNumberFormat="0" applyFill="1" applyBorder="1" applyAlignment="1">
      <alignment horizontal="left" vertical="center" textRotation="0" wrapText="true" shrinkToFit="false"/>
    </xf>
    <xf xfId="0" fontId="5" numFmtId="0" fillId="3" borderId="13" applyFont="1" applyNumberFormat="0" applyFill="1" applyBorder="1" applyAlignment="1">
      <alignment horizontal="left" vertical="center" textRotation="0" wrapText="true" shrinkToFit="false"/>
    </xf>
    <xf xfId="0" fontId="5" numFmtId="0" fillId="3" borderId="14" applyFont="1" applyNumberFormat="0" applyFill="1" applyBorder="1" applyAlignment="1">
      <alignment horizontal="left" vertical="center" textRotation="0" wrapText="true" shrinkToFit="false"/>
    </xf>
    <xf xfId="0" fontId="5" numFmtId="0" fillId="3" borderId="15" applyFont="1" applyNumberFormat="0" applyFill="1" applyBorder="1" applyAlignment="1">
      <alignment horizontal="left" vertical="center" textRotation="0" wrapText="true" shrinkToFit="false"/>
    </xf>
    <xf xfId="0" fontId="0" numFmtId="0" fillId="4" borderId="2" applyFont="0" applyNumberFormat="0" applyFill="1" applyBorder="1" applyAlignment="1">
      <alignment horizontal="left" vertical="top" textRotation="0" wrapText="true" shrinkToFit="false"/>
    </xf>
    <xf xfId="0" fontId="0" numFmtId="0" fillId="3" borderId="16" applyFont="0" applyNumberFormat="0" applyFill="1" applyBorder="1" applyAlignment="1">
      <alignment horizontal="left" vertical="top" textRotation="0" wrapText="true" shrinkToFit="false"/>
    </xf>
    <xf xfId="0" fontId="0" numFmtId="0" fillId="3" borderId="17" applyFont="0" applyNumberFormat="0" applyFill="1" applyBorder="1" applyAlignment="1">
      <alignment horizontal="left" vertical="top" textRotation="0" wrapText="true" shrinkToFit="false"/>
    </xf>
    <xf xfId="0" fontId="0" numFmtId="0" fillId="3" borderId="2" applyFont="0" applyNumberFormat="0" applyFill="1" applyBorder="1" applyAlignment="1">
      <alignment horizontal="left" vertical="top" textRotation="0" wrapText="true" shrinkToFit="false"/>
    </xf>
    <xf xfId="0" fontId="0" numFmtId="0" fillId="3" borderId="3" applyFont="0" applyNumberFormat="0" applyFill="1" applyBorder="1" applyAlignment="1">
      <alignment horizontal="center" vertical="top" textRotation="0" wrapText="true" shrinkToFit="false"/>
    </xf>
    <xf xfId="0" fontId="0" numFmtId="0" fillId="3" borderId="4" applyFont="0" applyNumberFormat="0" applyFill="1" applyBorder="1" applyAlignment="1">
      <alignment horizontal="center" vertical="top" textRotation="0" wrapText="true" shrinkToFit="false"/>
    </xf>
    <xf xfId="0" fontId="0" numFmtId="0" fillId="3" borderId="5" applyFont="0" applyNumberFormat="0" applyFill="1" applyBorder="1" applyAlignment="1">
      <alignment horizontal="center" vertical="top" textRotation="0" wrapText="true" shrinkToFit="false"/>
    </xf>
    <xf xfId="0" fontId="0" numFmtId="0" fillId="3" borderId="13" applyFont="0" applyNumberFormat="0" applyFill="1" applyBorder="1" applyAlignment="1">
      <alignment horizontal="center" vertical="top" textRotation="0" wrapText="true" shrinkToFit="false"/>
    </xf>
    <xf xfId="0" fontId="0" numFmtId="0" fillId="3" borderId="14" applyFont="0" applyNumberFormat="0" applyFill="1" applyBorder="1" applyAlignment="1">
      <alignment horizontal="center" vertical="top" textRotation="0" wrapText="true" shrinkToFit="false"/>
    </xf>
    <xf xfId="0" fontId="0" numFmtId="0" fillId="3" borderId="15" applyFont="0" applyNumberFormat="0" applyFill="1" applyBorder="1" applyAlignment="1">
      <alignment horizontal="center" vertical="top" textRotation="0" wrapText="true" shrinkToFit="false"/>
    </xf>
    <xf xfId="0" fontId="0" numFmtId="0" fillId="4" borderId="18" applyFont="0" applyNumberFormat="0" applyFill="1" applyBorder="1" applyAlignment="1">
      <alignment horizontal="center" vertical="top" textRotation="0" wrapText="true" shrinkToFit="false"/>
    </xf>
    <xf xfId="0" fontId="0" numFmtId="0" fillId="5" borderId="1" applyFont="0"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right" vertical="center" textRotation="0" wrapText="true" shrinkToFit="false"/>
    </xf>
    <xf xfId="0" fontId="3" numFmtId="0" fillId="4" borderId="2" applyFont="1" applyNumberFormat="0" applyFill="1" applyBorder="1" applyAlignment="1">
      <alignment horizontal="left" vertical="top" textRotation="0" wrapText="true" shrinkToFit="false"/>
    </xf>
    <xf xfId="0" fontId="3" numFmtId="0" fillId="4" borderId="1" applyFont="1" applyNumberFormat="0" applyFill="1" applyBorder="1" applyAlignment="1">
      <alignment horizontal="left" vertical="top" textRotation="0" wrapText="true" shrinkToFit="false"/>
    </xf>
    <xf xfId="0" fontId="3" numFmtId="0" fillId="4" borderId="1" applyFont="1" applyNumberFormat="0" applyFill="1" applyBorder="1" applyAlignment="1">
      <alignment horizontal="center" vertical="top" textRotation="0" wrapText="true" shrinkToFit="false"/>
    </xf>
    <xf xfId="0" fontId="3" numFmtId="0" fillId="4" borderId="11" applyFont="1" applyNumberFormat="0" applyFill="1" applyBorder="1" applyAlignment="1">
      <alignment horizontal="center" vertical="top" textRotation="0" wrapText="true" shrinkToFit="false"/>
    </xf>
    <xf xfId="0" fontId="0" numFmtId="0" fillId="3" borderId="0" applyFont="0" applyNumberFormat="0" applyFill="1"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1.png"/></Relationships>
</file>

<file path=xl/drawings/drawing2.xml><?xml version="1.0" encoding="utf-8"?>
<xdr:wsDr xmlns:xdr="http://schemas.openxmlformats.org/drawingml/2006/spreadsheetDrawing" xmlns:a="http://schemas.openxmlformats.org/drawingml/2006/main">
  <xdr:oneCellAnchor>
    <xdr:from>
      <xdr:col>1</xdr:col>
      <xdr:colOff>57150</xdr:colOff>
      <xdr:row>0</xdr:row>
      <xdr:rowOff>133350</xdr:rowOff>
    </xdr:from>
    <xdr:ext cx="1323975" cy="1276350"/>
    <xdr:pic>
      <xdr:nvPicPr>
        <xdr:cNvPr id="1" name="Picture 2" descr="Image result for logo unisza"/>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8"/>
  <sheetViews>
    <sheetView tabSelected="0" workbookViewId="0" showGridLines="true" showRowColHeaders="1">
      <selection activeCell="F15" sqref="F15"/>
    </sheetView>
  </sheetViews>
  <sheetFormatPr defaultRowHeight="14.4" outlineLevelRow="0" outlineLevelCol="0"/>
  <sheetData>
    <row r="1" spans="1:4">
      <c r="A1" t="s">
        <v>0</v>
      </c>
      <c r="B1" t="s">
        <v>1</v>
      </c>
      <c r="C1" t="s">
        <v>2</v>
      </c>
      <c r="D1" t="s">
        <v>3</v>
      </c>
    </row>
    <row r="2" spans="1:4">
      <c r="A2" t="s">
        <v>4</v>
      </c>
      <c r="B2" s="4">
        <v>1</v>
      </c>
      <c r="C2" s="4">
        <v>1</v>
      </c>
      <c r="D2" t="s">
        <v>5</v>
      </c>
    </row>
    <row r="3" spans="1:4">
      <c r="B3" s="4">
        <v>2</v>
      </c>
      <c r="C3" s="4">
        <v>2</v>
      </c>
      <c r="D3" t="s">
        <v>6</v>
      </c>
    </row>
    <row r="4" spans="1:4">
      <c r="B4" s="4">
        <v>3</v>
      </c>
      <c r="C4" s="4">
        <v>3</v>
      </c>
      <c r="D4" t="s">
        <v>7</v>
      </c>
    </row>
    <row r="5" spans="1:4">
      <c r="B5" s="4"/>
      <c r="C5" s="4">
        <v>4</v>
      </c>
      <c r="D5" t="s">
        <v>8</v>
      </c>
    </row>
    <row r="6" spans="1:4">
      <c r="B6" s="4"/>
      <c r="C6" s="4">
        <v>5</v>
      </c>
      <c r="D6" t="s">
        <v>9</v>
      </c>
    </row>
    <row r="7" spans="1:4">
      <c r="B7" s="4"/>
      <c r="C7" s="4">
        <v>6</v>
      </c>
      <c r="D7" t="s">
        <v>10</v>
      </c>
    </row>
    <row r="8" spans="1:4">
      <c r="D8" t="s">
        <v>11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pageSetUpPr fitToPage="1"/>
  </sheetPr>
  <dimension ref="A1:R86"/>
  <sheetViews>
    <sheetView tabSelected="1" workbookViewId="0" zoomScale="70" zoomScaleNormal="70" showGridLines="false" showRowColHeaders="1">
      <selection activeCell="I80" sqref="I80"/>
    </sheetView>
  </sheetViews>
  <sheetFormatPr defaultRowHeight="14.4" defaultColWidth="8.7109375" outlineLevelRow="0" outlineLevelCol="0"/>
  <cols>
    <col min="1" max="1" width="2.140625" customWidth="true" style="1"/>
    <col min="2" max="2" width="4.42578125" customWidth="true" style="38"/>
    <col min="3" max="3" width="19.5703125" customWidth="true" style="30"/>
    <col min="4" max="4" width="10.28515625" customWidth="true" style="84"/>
    <col min="5" max="5" width="10.28515625" customWidth="true" style="30"/>
    <col min="6" max="6" width="10.28515625" customWidth="true" style="30"/>
    <col min="7" max="7" width="10.28515625" customWidth="true" style="30"/>
    <col min="8" max="8" width="10.28515625" customWidth="true" style="30"/>
    <col min="9" max="9" width="10.28515625" customWidth="true" style="30"/>
    <col min="10" max="10" width="11.140625" customWidth="true" style="30"/>
    <col min="11" max="11" width="10.28515625" customWidth="true" style="30"/>
    <col min="12" max="12" width="10.28515625" customWidth="true" style="30"/>
    <col min="13" max="13" width="10.28515625" customWidth="true" style="30"/>
    <col min="14" max="14" width="10.28515625" customWidth="true" style="30"/>
    <col min="15" max="15" width="10.28515625" customWidth="true" style="30"/>
    <col min="16" max="16" width="13.85546875" customWidth="true" style="30"/>
    <col min="17" max="17" width="15.42578125" customWidth="true" style="30"/>
    <col min="18" max="18" width="8.7109375" style="1"/>
  </cols>
  <sheetData>
    <row r="1" spans="1:18" customHeight="1" ht="51.75" s="5" customFormat="1">
      <c r="B1" s="6"/>
      <c r="C1" s="7"/>
      <c r="D1" s="7"/>
      <c r="E1" s="7"/>
      <c r="F1" s="7"/>
      <c r="G1" s="7"/>
      <c r="H1" s="7"/>
      <c r="I1" s="7"/>
      <c r="J1" s="7"/>
      <c r="K1" s="7"/>
      <c r="L1" s="7"/>
      <c r="M1" s="7"/>
      <c r="N1" s="7"/>
      <c r="O1" s="7"/>
      <c r="P1" s="7"/>
      <c r="Q1" s="7"/>
    </row>
    <row r="2" spans="1:18" s="5" customFormat="1">
      <c r="B2" s="8"/>
      <c r="C2" s="7"/>
      <c r="D2" s="9"/>
      <c r="E2" s="7"/>
      <c r="F2" s="7"/>
      <c r="G2" s="7"/>
      <c r="H2" s="7"/>
      <c r="I2" s="7"/>
      <c r="J2" s="7"/>
      <c r="K2" s="7"/>
      <c r="L2" s="7"/>
      <c r="M2" s="7"/>
      <c r="N2" s="7"/>
      <c r="O2" s="7"/>
      <c r="P2" s="7"/>
      <c r="Q2" s="7"/>
    </row>
    <row r="3" spans="1:18" customHeight="1" ht="54.75" s="5" customFormat="1">
      <c r="B3" s="6"/>
      <c r="C3" s="7"/>
      <c r="D3" s="10" t="s">
        <v>12</v>
      </c>
      <c r="E3" s="7"/>
      <c r="F3" s="7"/>
      <c r="G3" s="7"/>
      <c r="H3" s="7"/>
      <c r="I3" s="7"/>
      <c r="J3" s="7"/>
      <c r="K3" s="7"/>
      <c r="L3" s="7"/>
      <c r="M3" s="7"/>
      <c r="N3" s="7"/>
      <c r="O3" s="7"/>
      <c r="P3" s="7"/>
      <c r="Q3" s="7"/>
    </row>
    <row r="4" spans="1:18" customHeight="1" ht="24">
      <c r="B4" s="60" t="s">
        <v>13</v>
      </c>
      <c r="C4" s="11" t="s">
        <v>14</v>
      </c>
      <c r="D4" s="46" t="s">
        <v>15</v>
      </c>
      <c r="E4" s="46"/>
      <c r="F4" s="46"/>
      <c r="G4" s="46"/>
      <c r="H4" s="46"/>
      <c r="I4" s="46"/>
      <c r="J4" s="46"/>
      <c r="K4" s="46"/>
      <c r="L4" s="46"/>
      <c r="M4" s="46"/>
      <c r="N4" s="46"/>
      <c r="O4" s="46"/>
      <c r="P4" s="46"/>
      <c r="Q4" s="46"/>
    </row>
    <row r="5" spans="1:18" customHeight="1" ht="24">
      <c r="B5" s="60"/>
      <c r="C5" s="11" t="s">
        <v>16</v>
      </c>
      <c r="D5" s="46" t="s">
        <v>17</v>
      </c>
      <c r="E5" s="46"/>
      <c r="F5" s="46"/>
      <c r="G5" s="46"/>
      <c r="H5" s="46"/>
      <c r="I5" s="46"/>
      <c r="J5" s="46"/>
      <c r="K5" s="46"/>
      <c r="L5" s="46"/>
      <c r="M5" s="46"/>
      <c r="N5" s="46"/>
      <c r="O5" s="46"/>
      <c r="P5" s="46"/>
      <c r="Q5" s="46"/>
    </row>
    <row r="6" spans="1:18" customHeight="1" ht="191.1">
      <c r="B6" s="12" t="s">
        <v>18</v>
      </c>
      <c r="C6" s="12" t="s">
        <v>19</v>
      </c>
      <c r="D6" s="68" t="s">
        <v>20</v>
      </c>
      <c r="E6" s="69"/>
      <c r="F6" s="69"/>
      <c r="G6" s="69"/>
      <c r="H6" s="69"/>
      <c r="I6" s="69"/>
      <c r="J6" s="69"/>
      <c r="K6" s="69"/>
      <c r="L6" s="69"/>
      <c r="M6" s="69"/>
      <c r="N6" s="69"/>
      <c r="O6" s="69"/>
      <c r="P6" s="69"/>
      <c r="Q6" s="70"/>
    </row>
    <row r="7" spans="1:18" customHeight="1" ht="3.75" hidden="true">
      <c r="B7" s="61"/>
      <c r="C7" s="61"/>
      <c r="D7" s="71"/>
      <c r="E7" s="72"/>
      <c r="F7" s="72"/>
      <c r="G7" s="72"/>
      <c r="H7" s="72"/>
      <c r="I7" s="72"/>
      <c r="J7" s="72"/>
      <c r="K7" s="72"/>
      <c r="L7" s="72"/>
      <c r="M7" s="72"/>
      <c r="N7" s="72"/>
      <c r="O7" s="72"/>
      <c r="P7" s="72"/>
      <c r="Q7" s="73"/>
    </row>
    <row r="8" spans="1:18" customHeight="1" ht="3.75" hidden="true">
      <c r="B8" s="77"/>
      <c r="C8" s="77"/>
      <c r="D8" s="74"/>
      <c r="E8" s="75"/>
      <c r="F8" s="75"/>
      <c r="G8" s="75"/>
      <c r="H8" s="75"/>
      <c r="I8" s="75"/>
      <c r="J8" s="75"/>
      <c r="K8" s="75"/>
      <c r="L8" s="75"/>
      <c r="M8" s="75"/>
      <c r="N8" s="75"/>
      <c r="O8" s="75"/>
      <c r="P8" s="75"/>
      <c r="Q8" s="76"/>
    </row>
    <row r="9" spans="1:18" customHeight="1" ht="72">
      <c r="B9" s="13" t="s">
        <v>21</v>
      </c>
      <c r="C9" s="12" t="s">
        <v>22</v>
      </c>
      <c r="D9" s="46" t="s">
        <v>23</v>
      </c>
      <c r="E9" s="46"/>
      <c r="F9" s="46"/>
      <c r="G9" s="46"/>
      <c r="H9" s="46"/>
      <c r="I9" s="46"/>
      <c r="J9" s="46"/>
      <c r="K9" s="46"/>
      <c r="L9" s="46"/>
      <c r="M9" s="46"/>
      <c r="N9" s="46"/>
      <c r="O9" s="46"/>
      <c r="P9" s="46"/>
      <c r="Q9" s="46"/>
    </row>
    <row r="10" spans="1:18" customHeight="1" ht="32.25">
      <c r="B10" s="13" t="s">
        <v>24</v>
      </c>
      <c r="C10" s="11" t="s">
        <v>25</v>
      </c>
      <c r="D10" s="55" t="s">
        <v>1</v>
      </c>
      <c r="E10" s="55"/>
      <c r="F10" s="55"/>
      <c r="G10" s="55"/>
      <c r="H10" s="14">
        <v>6</v>
      </c>
      <c r="I10" s="11" t="s">
        <v>2</v>
      </c>
      <c r="J10" s="14">
        <v>3</v>
      </c>
      <c r="K10" s="78"/>
      <c r="L10" s="78"/>
      <c r="M10" s="78"/>
      <c r="N10" s="78"/>
      <c r="O10" s="78"/>
      <c r="P10" s="78"/>
      <c r="Q10" s="78"/>
    </row>
    <row r="11" spans="1:18" customHeight="1" ht="24">
      <c r="B11" s="13" t="s">
        <v>26</v>
      </c>
      <c r="C11" s="11" t="s">
        <v>27</v>
      </c>
      <c r="D11" s="46">
        <v>3</v>
      </c>
      <c r="E11" s="46"/>
      <c r="F11" s="46"/>
      <c r="G11" s="46"/>
      <c r="H11" s="46"/>
      <c r="I11" s="46"/>
      <c r="J11" s="46"/>
      <c r="K11" s="46"/>
      <c r="L11" s="46"/>
      <c r="M11" s="46"/>
      <c r="N11" s="46"/>
      <c r="O11" s="46"/>
      <c r="P11" s="46"/>
      <c r="Q11" s="46"/>
    </row>
    <row r="12" spans="1:18" customHeight="1" ht="45.6">
      <c r="B12" s="13" t="s">
        <v>28</v>
      </c>
      <c r="C12" s="11" t="s">
        <v>29</v>
      </c>
      <c r="D12" s="46"/>
      <c r="E12" s="46"/>
      <c r="F12" s="46"/>
      <c r="G12" s="46"/>
      <c r="H12" s="46"/>
      <c r="I12" s="46"/>
      <c r="J12" s="46"/>
      <c r="K12" s="46"/>
      <c r="L12" s="46"/>
      <c r="M12" s="46"/>
      <c r="N12" s="46"/>
      <c r="O12" s="46"/>
      <c r="P12" s="46"/>
      <c r="Q12" s="46"/>
    </row>
    <row r="13" spans="1:18" customHeight="1" ht="27.75">
      <c r="B13" s="60" t="s">
        <v>30</v>
      </c>
      <c r="C13" s="51" t="s">
        <v>31</v>
      </c>
      <c r="D13" s="51"/>
      <c r="E13" s="51"/>
      <c r="F13" s="51"/>
      <c r="G13" s="51"/>
      <c r="H13" s="51"/>
      <c r="I13" s="51"/>
      <c r="J13" s="51"/>
      <c r="K13" s="51"/>
      <c r="L13" s="51"/>
      <c r="M13" s="51"/>
      <c r="N13" s="51"/>
      <c r="O13" s="51"/>
      <c r="P13" s="51"/>
      <c r="Q13" s="51"/>
    </row>
    <row r="14" spans="1:18" customHeight="1" ht="47.45">
      <c r="B14" s="60"/>
      <c r="C14" s="11" t="s">
        <v>32</v>
      </c>
      <c r="D14" s="46" t="s">
        <v>33</v>
      </c>
      <c r="E14" s="46"/>
      <c r="F14" s="46"/>
      <c r="G14" s="46"/>
      <c r="H14" s="46"/>
      <c r="I14" s="46"/>
      <c r="J14" s="46"/>
      <c r="K14" s="46"/>
      <c r="L14" s="46"/>
      <c r="M14" s="46"/>
      <c r="N14" s="46"/>
      <c r="O14" s="46"/>
      <c r="P14" s="46"/>
      <c r="Q14" s="46"/>
    </row>
    <row r="15" spans="1:18" customHeight="1" ht="47.45">
      <c r="B15" s="60"/>
      <c r="C15" s="11" t="s">
        <v>34</v>
      </c>
      <c r="D15" s="46" t="s">
        <v>35</v>
      </c>
      <c r="E15" s="46"/>
      <c r="F15" s="46"/>
      <c r="G15" s="46"/>
      <c r="H15" s="46"/>
      <c r="I15" s="46"/>
      <c r="J15" s="46"/>
      <c r="K15" s="46"/>
      <c r="L15" s="46"/>
      <c r="M15" s="46"/>
      <c r="N15" s="46"/>
      <c r="O15" s="46"/>
      <c r="P15" s="46"/>
      <c r="Q15" s="46"/>
    </row>
    <row r="16" spans="1:18" customHeight="1" ht="47.45">
      <c r="B16" s="60"/>
      <c r="C16" s="11" t="s">
        <v>36</v>
      </c>
      <c r="D16" s="46" t="s">
        <v>37</v>
      </c>
      <c r="E16" s="46"/>
      <c r="F16" s="46"/>
      <c r="G16" s="46"/>
      <c r="H16" s="46"/>
      <c r="I16" s="46"/>
      <c r="J16" s="46"/>
      <c r="K16" s="46"/>
      <c r="L16" s="46"/>
      <c r="M16" s="46"/>
      <c r="N16" s="46"/>
      <c r="O16" s="46"/>
      <c r="P16" s="46"/>
      <c r="Q16" s="46"/>
    </row>
    <row r="17" spans="1:18" customHeight="1" ht="47.45">
      <c r="B17" s="60"/>
      <c r="C17" s="11"/>
      <c r="D17" s="46"/>
      <c r="E17" s="46"/>
      <c r="F17" s="46"/>
      <c r="G17" s="46"/>
      <c r="H17" s="46"/>
      <c r="I17" s="46"/>
      <c r="J17" s="46"/>
      <c r="K17" s="46"/>
      <c r="L17" s="46"/>
      <c r="M17" s="46"/>
      <c r="N17" s="46"/>
      <c r="O17" s="46"/>
      <c r="P17" s="46"/>
      <c r="Q17" s="46"/>
    </row>
    <row r="18" spans="1:18" customHeight="1" ht="47.45">
      <c r="B18" s="60"/>
      <c r="C18" s="11"/>
      <c r="D18" s="46"/>
      <c r="E18" s="46"/>
      <c r="F18" s="46"/>
      <c r="G18" s="46"/>
      <c r="H18" s="46"/>
      <c r="I18" s="46"/>
      <c r="J18" s="46"/>
      <c r="K18" s="46"/>
      <c r="L18" s="46"/>
      <c r="M18" s="46"/>
      <c r="N18" s="46"/>
      <c r="O18" s="46"/>
      <c r="P18" s="46"/>
      <c r="Q18" s="46"/>
    </row>
    <row r="19" spans="1:18" customHeight="1" ht="24">
      <c r="B19" s="60" t="s">
        <v>38</v>
      </c>
      <c r="C19" s="67" t="s">
        <v>39</v>
      </c>
      <c r="D19" s="51"/>
      <c r="E19" s="51"/>
      <c r="F19" s="51"/>
      <c r="G19" s="51"/>
      <c r="H19" s="51"/>
      <c r="I19" s="51"/>
      <c r="J19" s="51"/>
      <c r="K19" s="51"/>
      <c r="L19" s="51"/>
      <c r="M19" s="51"/>
      <c r="N19" s="51"/>
      <c r="O19" s="51"/>
      <c r="P19" s="51"/>
      <c r="Q19" s="51"/>
    </row>
    <row r="20" spans="1:18" customHeight="1" ht="24">
      <c r="B20" s="60"/>
      <c r="C20" s="67"/>
      <c r="D20" s="51"/>
      <c r="E20" s="51"/>
      <c r="F20" s="51"/>
      <c r="G20" s="51"/>
      <c r="H20" s="51"/>
      <c r="I20" s="51"/>
      <c r="J20" s="51"/>
      <c r="K20" s="51"/>
      <c r="L20" s="51"/>
      <c r="M20" s="51"/>
      <c r="N20" s="51"/>
      <c r="O20" s="51"/>
      <c r="P20" s="51"/>
      <c r="Q20" s="51"/>
    </row>
    <row r="21" spans="1:18" customHeight="1" ht="24">
      <c r="B21" s="60"/>
      <c r="C21" s="41" t="s">
        <v>40</v>
      </c>
      <c r="D21" s="56" t="s">
        <v>41</v>
      </c>
      <c r="E21" s="56"/>
      <c r="F21" s="56"/>
      <c r="G21" s="56"/>
      <c r="H21" s="56"/>
      <c r="I21" s="56"/>
      <c r="J21" s="56"/>
      <c r="K21" s="56"/>
      <c r="L21" s="56"/>
      <c r="M21" s="56"/>
      <c r="N21" s="56"/>
      <c r="O21" s="56"/>
      <c r="P21" s="56" t="s">
        <v>42</v>
      </c>
      <c r="Q21" s="56" t="s">
        <v>43</v>
      </c>
    </row>
    <row r="22" spans="1:18" customHeight="1" ht="34.5">
      <c r="B22" s="60"/>
      <c r="C22" s="41"/>
      <c r="D22" s="15" t="s">
        <v>44</v>
      </c>
      <c r="E22" s="15" t="s">
        <v>45</v>
      </c>
      <c r="F22" s="15" t="s">
        <v>46</v>
      </c>
      <c r="G22" s="15" t="s">
        <v>47</v>
      </c>
      <c r="H22" s="15" t="s">
        <v>48</v>
      </c>
      <c r="I22" s="15" t="s">
        <v>49</v>
      </c>
      <c r="J22" s="15" t="s">
        <v>50</v>
      </c>
      <c r="K22" s="15" t="s">
        <v>51</v>
      </c>
      <c r="L22" s="15" t="s">
        <v>52</v>
      </c>
      <c r="M22" s="15" t="s">
        <v>53</v>
      </c>
      <c r="N22" s="15" t="s">
        <v>54</v>
      </c>
      <c r="O22" s="15" t="s">
        <v>55</v>
      </c>
      <c r="P22" s="56"/>
      <c r="Q22" s="56"/>
    </row>
    <row r="23" spans="1:18">
      <c r="B23" s="60"/>
      <c r="C23" s="16" t="s">
        <v>56</v>
      </c>
      <c r="D23" s="17"/>
      <c r="E23" s="17" t="s">
        <v>57</v>
      </c>
      <c r="F23" s="17"/>
      <c r="G23" s="17"/>
      <c r="H23" s="17"/>
      <c r="I23" s="17"/>
      <c r="J23" s="17"/>
      <c r="K23" s="17"/>
      <c r="L23" s="17"/>
      <c r="M23" s="17"/>
      <c r="N23" s="17"/>
      <c r="O23" s="17"/>
      <c r="P23" s="18" t="s">
        <v>58</v>
      </c>
      <c r="Q23" s="18" t="s">
        <v>59</v>
      </c>
    </row>
    <row r="24" spans="1:18">
      <c r="B24" s="60"/>
      <c r="C24" s="16" t="s">
        <v>60</v>
      </c>
      <c r="D24" s="17"/>
      <c r="E24" s="17"/>
      <c r="F24" s="17" t="s">
        <v>57</v>
      </c>
      <c r="G24" s="17"/>
      <c r="H24" s="17"/>
      <c r="I24" s="17"/>
      <c r="J24" s="17"/>
      <c r="K24" s="17"/>
      <c r="L24" s="17"/>
      <c r="M24" s="17"/>
      <c r="N24" s="17"/>
      <c r="O24" s="17"/>
      <c r="P24" s="18" t="s">
        <v>61</v>
      </c>
      <c r="Q24" s="18" t="s">
        <v>62</v>
      </c>
    </row>
    <row r="25" spans="1:18">
      <c r="B25" s="60"/>
      <c r="C25" s="16" t="s">
        <v>63</v>
      </c>
      <c r="D25" s="17"/>
      <c r="E25" s="17"/>
      <c r="F25" s="17"/>
      <c r="G25" s="17"/>
      <c r="H25" s="17"/>
      <c r="I25" s="17"/>
      <c r="J25" s="17"/>
      <c r="K25" s="17"/>
      <c r="L25" s="17"/>
      <c r="M25" s="17" t="s">
        <v>57</v>
      </c>
      <c r="N25" s="17"/>
      <c r="O25" s="17"/>
      <c r="P25" s="18" t="s">
        <v>64</v>
      </c>
      <c r="Q25" s="18" t="s">
        <v>65</v>
      </c>
    </row>
    <row r="26" spans="1:18" customHeight="1" ht="24">
      <c r="B26" s="60"/>
      <c r="C26" s="16"/>
      <c r="D26" s="17"/>
      <c r="E26" s="17"/>
      <c r="F26" s="17"/>
      <c r="G26" s="17"/>
      <c r="H26" s="17"/>
      <c r="I26" s="17"/>
      <c r="J26" s="17"/>
      <c r="K26" s="17"/>
      <c r="L26" s="17"/>
      <c r="M26" s="17"/>
      <c r="N26" s="17"/>
      <c r="O26" s="17"/>
      <c r="P26" s="18"/>
      <c r="Q26" s="18"/>
    </row>
    <row r="27" spans="1:18" customHeight="1" ht="24">
      <c r="B27" s="60"/>
      <c r="C27" s="16"/>
      <c r="D27" s="17"/>
      <c r="E27" s="17"/>
      <c r="F27" s="17"/>
      <c r="G27" s="17"/>
      <c r="H27" s="17"/>
      <c r="I27" s="17"/>
      <c r="J27" s="17"/>
      <c r="K27" s="17"/>
      <c r="L27" s="17"/>
      <c r="M27" s="17"/>
      <c r="N27" s="17"/>
      <c r="O27" s="17"/>
      <c r="P27" s="18"/>
      <c r="Q27" s="18"/>
    </row>
    <row r="28" spans="1:18" customHeight="1" ht="24">
      <c r="B28" s="60"/>
      <c r="C28" s="19"/>
      <c r="D28" s="20"/>
      <c r="E28" s="20"/>
      <c r="F28" s="20"/>
      <c r="G28" s="20"/>
      <c r="H28" s="20"/>
      <c r="I28" s="20"/>
      <c r="J28" s="20"/>
      <c r="K28" s="20"/>
      <c r="L28" s="20"/>
      <c r="M28" s="20"/>
      <c r="N28" s="20"/>
      <c r="O28" s="20"/>
      <c r="P28" s="20"/>
      <c r="Q28" s="21"/>
    </row>
    <row r="29" spans="1:18" customHeight="1" ht="24">
      <c r="B29" s="60"/>
      <c r="C29" s="62" t="s">
        <v>66</v>
      </c>
      <c r="D29" s="53"/>
      <c r="E29" s="53"/>
      <c r="F29" s="53"/>
      <c r="G29" s="53"/>
      <c r="H29" s="53"/>
      <c r="I29" s="53"/>
      <c r="J29" s="53"/>
      <c r="K29" s="53"/>
      <c r="L29" s="53"/>
      <c r="M29" s="53"/>
      <c r="N29" s="53"/>
      <c r="O29" s="53"/>
      <c r="P29" s="53"/>
      <c r="Q29" s="63"/>
    </row>
    <row r="30" spans="1:18" customHeight="1" ht="24">
      <c r="B30" s="61"/>
      <c r="C30" s="64" t="s">
        <v>67</v>
      </c>
      <c r="D30" s="65"/>
      <c r="E30" s="65"/>
      <c r="F30" s="65"/>
      <c r="G30" s="65"/>
      <c r="H30" s="65"/>
      <c r="I30" s="65"/>
      <c r="J30" s="65"/>
      <c r="K30" s="65"/>
      <c r="L30" s="65"/>
      <c r="M30" s="65"/>
      <c r="N30" s="65"/>
      <c r="O30" s="65"/>
      <c r="P30" s="65"/>
      <c r="Q30" s="66"/>
    </row>
    <row r="31" spans="1:18" customHeight="1" ht="24">
      <c r="B31" s="60" t="s">
        <v>68</v>
      </c>
      <c r="C31" s="51" t="s">
        <v>69</v>
      </c>
      <c r="D31" s="51"/>
      <c r="E31" s="51"/>
      <c r="F31" s="51"/>
      <c r="G31" s="51"/>
      <c r="H31" s="51"/>
      <c r="I31" s="22">
        <v>1</v>
      </c>
      <c r="J31" s="46" t="s">
        <v>70</v>
      </c>
      <c r="K31" s="46"/>
      <c r="L31" s="46"/>
      <c r="M31" s="46"/>
      <c r="N31" s="46"/>
      <c r="O31" s="46"/>
      <c r="P31" s="46"/>
      <c r="Q31" s="46"/>
    </row>
    <row r="32" spans="1:18" customHeight="1" ht="24">
      <c r="B32" s="60"/>
      <c r="C32" s="51"/>
      <c r="D32" s="51"/>
      <c r="E32" s="51"/>
      <c r="F32" s="51"/>
      <c r="G32" s="51"/>
      <c r="H32" s="51"/>
      <c r="I32" s="22">
        <v>2</v>
      </c>
      <c r="J32" s="46" t="s">
        <v>71</v>
      </c>
      <c r="K32" s="46"/>
      <c r="L32" s="46"/>
      <c r="M32" s="46"/>
      <c r="N32" s="46"/>
      <c r="O32" s="46"/>
      <c r="P32" s="46"/>
      <c r="Q32" s="46"/>
    </row>
    <row r="33" spans="1:18" customHeight="1" ht="24">
      <c r="B33" s="60"/>
      <c r="C33" s="51"/>
      <c r="D33" s="51"/>
      <c r="E33" s="51"/>
      <c r="F33" s="51"/>
      <c r="G33" s="51"/>
      <c r="H33" s="51"/>
      <c r="I33" s="22">
        <v>3</v>
      </c>
      <c r="J33" s="46" t="s">
        <v>72</v>
      </c>
      <c r="K33" s="46"/>
      <c r="L33" s="46"/>
      <c r="M33" s="46"/>
      <c r="N33" s="46"/>
      <c r="O33" s="46"/>
      <c r="P33" s="46"/>
      <c r="Q33" s="46"/>
    </row>
    <row r="34" spans="1:18" customHeight="1" ht="24">
      <c r="B34" s="60"/>
      <c r="C34" s="51"/>
      <c r="D34" s="51"/>
      <c r="E34" s="51"/>
      <c r="F34" s="51"/>
      <c r="G34" s="51"/>
      <c r="H34" s="51"/>
      <c r="I34" s="22">
        <v>4</v>
      </c>
      <c r="J34" s="46"/>
      <c r="K34" s="46"/>
      <c r="L34" s="46"/>
      <c r="M34" s="46"/>
      <c r="N34" s="46"/>
      <c r="O34" s="46"/>
      <c r="P34" s="46"/>
      <c r="Q34" s="46"/>
    </row>
    <row r="35" spans="1:18" customHeight="1" ht="24">
      <c r="B35" s="60"/>
      <c r="C35" s="51"/>
      <c r="D35" s="51"/>
      <c r="E35" s="51"/>
      <c r="F35" s="51"/>
      <c r="G35" s="51"/>
      <c r="H35" s="51"/>
      <c r="I35" s="22">
        <v>5</v>
      </c>
      <c r="J35" s="46"/>
      <c r="K35" s="46"/>
      <c r="L35" s="46"/>
      <c r="M35" s="46"/>
      <c r="N35" s="46"/>
      <c r="O35" s="46"/>
      <c r="P35" s="46"/>
      <c r="Q35" s="46"/>
    </row>
    <row r="36" spans="1:18" customHeight="1" ht="24">
      <c r="B36" s="82" t="s">
        <v>73</v>
      </c>
      <c r="C36" s="80" t="s">
        <v>74</v>
      </c>
      <c r="D36" s="81"/>
      <c r="E36" s="81"/>
      <c r="F36" s="81"/>
      <c r="G36" s="81"/>
      <c r="H36" s="81"/>
      <c r="I36" s="81"/>
      <c r="J36" s="81"/>
      <c r="K36" s="81"/>
      <c r="L36" s="81"/>
      <c r="M36" s="81"/>
      <c r="N36" s="81"/>
      <c r="O36" s="81"/>
      <c r="P36" s="81"/>
      <c r="Q36" s="81"/>
    </row>
    <row r="37" spans="1:18" customHeight="1" ht="24">
      <c r="B37" s="82"/>
      <c r="C37" s="80"/>
      <c r="D37" s="81"/>
      <c r="E37" s="81"/>
      <c r="F37" s="81"/>
      <c r="G37" s="81"/>
      <c r="H37" s="81"/>
      <c r="I37" s="81"/>
      <c r="J37" s="81"/>
      <c r="K37" s="81"/>
      <c r="L37" s="81"/>
      <c r="M37" s="81"/>
      <c r="N37" s="81"/>
      <c r="O37" s="81"/>
      <c r="P37" s="81"/>
      <c r="Q37" s="81"/>
    </row>
    <row r="38" spans="1:18" customHeight="1" ht="24">
      <c r="B38" s="82"/>
      <c r="C38" s="41" t="s">
        <v>75</v>
      </c>
      <c r="D38" s="42"/>
      <c r="E38" s="42"/>
      <c r="F38" s="42"/>
      <c r="G38" s="42"/>
      <c r="H38" s="42"/>
      <c r="I38" s="42"/>
      <c r="J38" s="42" t="s">
        <v>76</v>
      </c>
      <c r="K38" s="42" t="s">
        <v>77</v>
      </c>
      <c r="L38" s="42"/>
      <c r="M38" s="42"/>
      <c r="N38" s="42"/>
      <c r="O38" s="42"/>
      <c r="P38" s="42"/>
      <c r="Q38" s="42" t="s">
        <v>78</v>
      </c>
    </row>
    <row r="39" spans="1:18" customHeight="1" ht="24">
      <c r="B39" s="82"/>
      <c r="C39" s="41"/>
      <c r="D39" s="42"/>
      <c r="E39" s="42"/>
      <c r="F39" s="42"/>
      <c r="G39" s="42"/>
      <c r="H39" s="42"/>
      <c r="I39" s="42"/>
      <c r="J39" s="42"/>
      <c r="K39" s="42" t="s">
        <v>79</v>
      </c>
      <c r="L39" s="42"/>
      <c r="M39" s="42"/>
      <c r="N39" s="42"/>
      <c r="O39" s="42" t="s">
        <v>80</v>
      </c>
      <c r="P39" s="42" t="s">
        <v>81</v>
      </c>
      <c r="Q39" s="42"/>
    </row>
    <row r="40" spans="1:18" customHeight="1" ht="64.15000000000001">
      <c r="B40" s="82"/>
      <c r="C40" s="41"/>
      <c r="D40" s="42"/>
      <c r="E40" s="42"/>
      <c r="F40" s="42"/>
      <c r="G40" s="42"/>
      <c r="H40" s="42"/>
      <c r="I40" s="42"/>
      <c r="J40" s="42"/>
      <c r="K40" s="22" t="s">
        <v>82</v>
      </c>
      <c r="L40" s="22" t="s">
        <v>83</v>
      </c>
      <c r="M40" s="22" t="s">
        <v>84</v>
      </c>
      <c r="N40" s="22" t="s">
        <v>85</v>
      </c>
      <c r="O40" s="42"/>
      <c r="P40" s="42"/>
      <c r="Q40" s="42"/>
    </row>
    <row r="41" spans="1:18" customHeight="1" ht="13">
      <c r="B41" s="82"/>
      <c r="C41" s="47" t="s">
        <v>86</v>
      </c>
      <c r="D41" s="48"/>
      <c r="E41" s="48"/>
      <c r="F41" s="48"/>
      <c r="G41" s="48"/>
      <c r="H41" s="48"/>
      <c r="I41" s="48"/>
      <c r="J41" s="14" t="s">
        <v>32</v>
      </c>
      <c r="K41" s="14">
        <v>1</v>
      </c>
      <c r="L41" s="14">
        <v>0</v>
      </c>
      <c r="M41" s="14">
        <v>0</v>
      </c>
      <c r="N41" s="14">
        <v>0</v>
      </c>
      <c r="O41" s="14">
        <v>2</v>
      </c>
      <c r="P41" s="14">
        <v>6</v>
      </c>
      <c r="Q41" s="23" t="str">
        <f>SUM(K41:P41)</f>
        <v>0</v>
      </c>
    </row>
    <row r="42" spans="1:18" customHeight="1" ht="13">
      <c r="B42" s="82"/>
      <c r="C42" s="47" t="s">
        <v>87</v>
      </c>
      <c r="D42" s="48"/>
      <c r="E42" s="48"/>
      <c r="F42" s="48"/>
      <c r="G42" s="48"/>
      <c r="H42" s="48"/>
      <c r="I42" s="48"/>
      <c r="J42" s="14" t="s">
        <v>32</v>
      </c>
      <c r="K42" s="14">
        <v>1</v>
      </c>
      <c r="L42" s="14">
        <v>0</v>
      </c>
      <c r="M42" s="14">
        <v>0</v>
      </c>
      <c r="N42" s="14">
        <v>0</v>
      </c>
      <c r="O42" s="14">
        <v>2</v>
      </c>
      <c r="P42" s="14">
        <v>6</v>
      </c>
      <c r="Q42" s="23" t="str">
        <f>SUM(K42:P42)</f>
        <v>0</v>
      </c>
    </row>
    <row r="43" spans="1:18" customHeight="1" ht="13">
      <c r="B43" s="82"/>
      <c r="C43" s="47" t="s">
        <v>88</v>
      </c>
      <c r="D43" s="48"/>
      <c r="E43" s="48"/>
      <c r="F43" s="48"/>
      <c r="G43" s="48"/>
      <c r="H43" s="48"/>
      <c r="I43" s="48"/>
      <c r="J43" s="14" t="s">
        <v>32</v>
      </c>
      <c r="K43" s="14">
        <v>1</v>
      </c>
      <c r="L43" s="14">
        <v>0</v>
      </c>
      <c r="M43" s="14">
        <v>0</v>
      </c>
      <c r="N43" s="14">
        <v>0</v>
      </c>
      <c r="O43" s="14">
        <v>2</v>
      </c>
      <c r="P43" s="14">
        <v>1</v>
      </c>
      <c r="Q43" s="23" t="str">
        <f>SUM(K43:P43)</f>
        <v>0</v>
      </c>
    </row>
    <row r="44" spans="1:18" customHeight="1" ht="13">
      <c r="B44" s="82"/>
      <c r="C44" s="47" t="s">
        <v>89</v>
      </c>
      <c r="D44" s="48"/>
      <c r="E44" s="48"/>
      <c r="F44" s="48"/>
      <c r="G44" s="48"/>
      <c r="H44" s="48"/>
      <c r="I44" s="48"/>
      <c r="J44" s="14" t="s">
        <v>32</v>
      </c>
      <c r="K44" s="14">
        <v>0</v>
      </c>
      <c r="L44" s="14">
        <v>0</v>
      </c>
      <c r="M44" s="14">
        <v>0</v>
      </c>
      <c r="N44" s="14">
        <v>0</v>
      </c>
      <c r="O44" s="14">
        <v>2</v>
      </c>
      <c r="P44" s="14">
        <v>1</v>
      </c>
      <c r="Q44" s="23" t="str">
        <f>SUM(K44:P44)</f>
        <v>0</v>
      </c>
    </row>
    <row r="45" spans="1:18" customHeight="1" ht="13">
      <c r="B45" s="82"/>
      <c r="C45" s="47" t="s">
        <v>90</v>
      </c>
      <c r="D45" s="48"/>
      <c r="E45" s="48"/>
      <c r="F45" s="48"/>
      <c r="G45" s="48"/>
      <c r="H45" s="48"/>
      <c r="I45" s="48"/>
      <c r="J45" s="14" t="s">
        <v>91</v>
      </c>
      <c r="K45" s="14">
        <v>0</v>
      </c>
      <c r="L45" s="14">
        <v>0</v>
      </c>
      <c r="M45" s="14">
        <v>3</v>
      </c>
      <c r="N45" s="14">
        <v>0</v>
      </c>
      <c r="O45" s="14">
        <v>3</v>
      </c>
      <c r="P45" s="14">
        <v>3</v>
      </c>
      <c r="Q45" s="23" t="str">
        <f>SUM(K45:P45)</f>
        <v>0</v>
      </c>
    </row>
    <row r="46" spans="1:18" customHeight="1" ht="13">
      <c r="B46" s="82"/>
      <c r="C46" s="47" t="s">
        <v>92</v>
      </c>
      <c r="D46" s="48"/>
      <c r="E46" s="48"/>
      <c r="F46" s="48"/>
      <c r="G46" s="48"/>
      <c r="H46" s="48"/>
      <c r="I46" s="48"/>
      <c r="J46" s="14" t="s">
        <v>91</v>
      </c>
      <c r="K46" s="14">
        <v>0</v>
      </c>
      <c r="L46" s="14">
        <v>0</v>
      </c>
      <c r="M46" s="14">
        <v>3</v>
      </c>
      <c r="N46" s="14">
        <v>0</v>
      </c>
      <c r="O46" s="14">
        <v>3</v>
      </c>
      <c r="P46" s="14">
        <v>3</v>
      </c>
      <c r="Q46" s="23" t="str">
        <f>SUM(K46:P46)</f>
        <v>0</v>
      </c>
    </row>
    <row r="47" spans="1:18" customHeight="1" ht="13">
      <c r="B47" s="82"/>
      <c r="C47" s="47" t="s">
        <v>93</v>
      </c>
      <c r="D47" s="48"/>
      <c r="E47" s="48"/>
      <c r="F47" s="48"/>
      <c r="G47" s="48"/>
      <c r="H47" s="48"/>
      <c r="I47" s="48"/>
      <c r="J47" s="14" t="s">
        <v>91</v>
      </c>
      <c r="K47" s="14">
        <v>0</v>
      </c>
      <c r="L47" s="14">
        <v>0</v>
      </c>
      <c r="M47" s="14">
        <v>3</v>
      </c>
      <c r="N47" s="14">
        <v>0</v>
      </c>
      <c r="O47" s="14">
        <v>3</v>
      </c>
      <c r="P47" s="14">
        <v>3</v>
      </c>
      <c r="Q47" s="23" t="str">
        <f>SUM(K47:P47)</f>
        <v>0</v>
      </c>
    </row>
    <row r="48" spans="1:18" customHeight="1" ht="13">
      <c r="B48" s="82"/>
      <c r="C48" s="47" t="s">
        <v>94</v>
      </c>
      <c r="D48" s="48"/>
      <c r="E48" s="48"/>
      <c r="F48" s="48"/>
      <c r="G48" s="48"/>
      <c r="H48" s="48"/>
      <c r="I48" s="48"/>
      <c r="J48" s="14" t="s">
        <v>91</v>
      </c>
      <c r="K48" s="14">
        <v>0</v>
      </c>
      <c r="L48" s="14">
        <v>0</v>
      </c>
      <c r="M48" s="14">
        <v>3</v>
      </c>
      <c r="N48" s="14">
        <v>0</v>
      </c>
      <c r="O48" s="14">
        <v>3</v>
      </c>
      <c r="P48" s="14">
        <v>3</v>
      </c>
      <c r="Q48" s="23" t="str">
        <f>SUM(K48:P48)</f>
        <v>0</v>
      </c>
    </row>
    <row r="49" spans="1:18" customHeight="1" ht="13">
      <c r="B49" s="82"/>
      <c r="C49" s="47" t="s">
        <v>95</v>
      </c>
      <c r="D49" s="48"/>
      <c r="E49" s="48"/>
      <c r="F49" s="48"/>
      <c r="G49" s="48"/>
      <c r="H49" s="48"/>
      <c r="I49" s="48"/>
      <c r="J49" s="14" t="s">
        <v>91</v>
      </c>
      <c r="K49" s="14">
        <v>0</v>
      </c>
      <c r="L49" s="14">
        <v>0</v>
      </c>
      <c r="M49" s="14">
        <v>3</v>
      </c>
      <c r="N49" s="14">
        <v>0</v>
      </c>
      <c r="O49" s="14">
        <v>3</v>
      </c>
      <c r="P49" s="14">
        <v>2</v>
      </c>
      <c r="Q49" s="23" t="str">
        <f>SUM(K49:P49)</f>
        <v>0</v>
      </c>
    </row>
    <row r="50" spans="1:18" customHeight="1" ht="13">
      <c r="B50" s="82"/>
      <c r="C50" s="47" t="s">
        <v>96</v>
      </c>
      <c r="D50" s="48"/>
      <c r="E50" s="48"/>
      <c r="F50" s="48"/>
      <c r="G50" s="48"/>
      <c r="H50" s="48"/>
      <c r="I50" s="48"/>
      <c r="J50" s="14" t="s">
        <v>91</v>
      </c>
      <c r="K50" s="14">
        <v>2</v>
      </c>
      <c r="L50" s="14">
        <v>2</v>
      </c>
      <c r="M50" s="14">
        <v>3</v>
      </c>
      <c r="N50" s="14">
        <v>1</v>
      </c>
      <c r="O50" s="14">
        <v>1</v>
      </c>
      <c r="P50" s="14">
        <v>0</v>
      </c>
      <c r="Q50" s="23" t="str">
        <f>SUM(K50:P50)</f>
        <v>0</v>
      </c>
    </row>
    <row r="51" spans="1:18" customHeight="1" ht="13">
      <c r="B51" s="82"/>
      <c r="C51" s="47" t="s">
        <v>97</v>
      </c>
      <c r="D51" s="48"/>
      <c r="E51" s="48"/>
      <c r="F51" s="48"/>
      <c r="G51" s="48"/>
      <c r="H51" s="48"/>
      <c r="I51" s="48"/>
      <c r="J51" s="14" t="s">
        <v>91</v>
      </c>
      <c r="K51" s="14">
        <v>2</v>
      </c>
      <c r="L51" s="14">
        <v>0</v>
      </c>
      <c r="M51" s="14">
        <v>3</v>
      </c>
      <c r="N51" s="14">
        <v>0</v>
      </c>
      <c r="O51" s="14">
        <v>1</v>
      </c>
      <c r="P51" s="14">
        <v>0</v>
      </c>
      <c r="Q51" s="23" t="str">
        <f>SUM(K51:P51)</f>
        <v>0</v>
      </c>
    </row>
    <row r="52" spans="1:18" customHeight="1" ht="13">
      <c r="B52" s="82"/>
      <c r="C52" s="47" t="s">
        <v>98</v>
      </c>
      <c r="D52" s="48"/>
      <c r="E52" s="48"/>
      <c r="F52" s="48"/>
      <c r="G52" s="48"/>
      <c r="H52" s="48"/>
      <c r="I52" s="48"/>
      <c r="J52" s="14" t="s">
        <v>99</v>
      </c>
      <c r="K52" s="14">
        <v>2</v>
      </c>
      <c r="L52" s="14">
        <v>0</v>
      </c>
      <c r="M52" s="14">
        <v>0</v>
      </c>
      <c r="N52" s="14">
        <v>2</v>
      </c>
      <c r="O52" s="14">
        <v>1</v>
      </c>
      <c r="P52" s="14">
        <v>0</v>
      </c>
      <c r="Q52" s="23" t="str">
        <f>SUM(K52:P52)</f>
        <v>0</v>
      </c>
    </row>
    <row r="53" spans="1:18" customHeight="1" ht="13">
      <c r="B53" s="82"/>
      <c r="C53" s="47" t="s">
        <v>100</v>
      </c>
      <c r="D53" s="48"/>
      <c r="E53" s="48"/>
      <c r="F53" s="48"/>
      <c r="G53" s="48"/>
      <c r="H53" s="48"/>
      <c r="I53" s="48"/>
      <c r="J53" s="14" t="s">
        <v>32</v>
      </c>
      <c r="K53" s="14">
        <v>0</v>
      </c>
      <c r="L53" s="14">
        <v>0</v>
      </c>
      <c r="M53" s="14">
        <v>0</v>
      </c>
      <c r="N53" s="14">
        <v>0</v>
      </c>
      <c r="O53" s="14">
        <v>2</v>
      </c>
      <c r="P53" s="14">
        <v>1</v>
      </c>
      <c r="Q53" s="23" t="str">
        <f>SUM(K53:P53)</f>
        <v>0</v>
      </c>
    </row>
    <row r="54" spans="1:18" customHeight="1" ht="13">
      <c r="B54" s="82"/>
      <c r="C54" s="47" t="s">
        <v>101</v>
      </c>
      <c r="D54" s="48"/>
      <c r="E54" s="48"/>
      <c r="F54" s="48"/>
      <c r="G54" s="48"/>
      <c r="H54" s="48"/>
      <c r="I54" s="48"/>
      <c r="J54" s="14" t="s">
        <v>32</v>
      </c>
      <c r="K54" s="14">
        <v>0</v>
      </c>
      <c r="L54" s="14">
        <v>0</v>
      </c>
      <c r="M54" s="14">
        <v>0</v>
      </c>
      <c r="N54" s="14">
        <v>0</v>
      </c>
      <c r="O54" s="14">
        <v>2</v>
      </c>
      <c r="P54" s="14">
        <v>1</v>
      </c>
      <c r="Q54" s="23" t="str">
        <f>SUM(K54:P54)</f>
        <v>0</v>
      </c>
    </row>
    <row r="55" spans="1:18" customHeight="1" ht="13">
      <c r="B55" s="82"/>
      <c r="C55" s="47"/>
      <c r="D55" s="48"/>
      <c r="E55" s="48"/>
      <c r="F55" s="48"/>
      <c r="G55" s="48"/>
      <c r="H55" s="48"/>
      <c r="I55" s="48"/>
      <c r="J55" s="14"/>
      <c r="K55" s="14"/>
      <c r="L55" s="14"/>
      <c r="M55" s="14"/>
      <c r="N55" s="14"/>
      <c r="O55" s="14"/>
      <c r="P55" s="14"/>
      <c r="Q55" s="23" t="str">
        <f>SUM(K55:P55)</f>
        <v>0</v>
      </c>
    </row>
    <row r="56" spans="1:18" customHeight="1" ht="24">
      <c r="B56" s="82"/>
      <c r="C56" s="44"/>
      <c r="D56" s="44"/>
      <c r="E56" s="44"/>
      <c r="F56" s="44"/>
      <c r="G56" s="44"/>
      <c r="H56" s="44"/>
      <c r="I56" s="44"/>
      <c r="J56" s="79" t="s">
        <v>102</v>
      </c>
      <c r="K56" s="79"/>
      <c r="L56" s="79"/>
      <c r="M56" s="79"/>
      <c r="N56" s="79"/>
      <c r="O56" s="79"/>
      <c r="P56" s="79"/>
      <c r="Q56" s="23" t="str">
        <f>sum(Q41:Q55)</f>
        <v>0</v>
      </c>
    </row>
    <row r="57" spans="1:18" customHeight="1" ht="24">
      <c r="B57" s="82"/>
      <c r="C57" s="24"/>
      <c r="D57" s="24"/>
      <c r="E57" s="24"/>
      <c r="F57" s="24"/>
      <c r="G57" s="24"/>
      <c r="H57" s="24"/>
      <c r="I57" s="24"/>
      <c r="J57" s="25"/>
      <c r="K57" s="25"/>
      <c r="L57" s="25"/>
      <c r="M57" s="25"/>
      <c r="N57" s="25"/>
      <c r="O57" s="25"/>
      <c r="P57" s="25"/>
      <c r="Q57" s="26"/>
    </row>
    <row r="58" spans="1:18" customHeight="1" ht="24">
      <c r="B58" s="82"/>
      <c r="C58" s="42" t="s">
        <v>103</v>
      </c>
      <c r="D58" s="42"/>
      <c r="E58" s="42"/>
      <c r="F58" s="42"/>
      <c r="G58" s="42"/>
      <c r="H58" s="42"/>
      <c r="I58" s="42"/>
      <c r="J58" s="42" t="s">
        <v>104</v>
      </c>
      <c r="K58" s="45" t="s">
        <v>105</v>
      </c>
      <c r="L58" s="45"/>
      <c r="M58" s="45"/>
      <c r="N58" s="45" t="s">
        <v>106</v>
      </c>
      <c r="O58" s="45"/>
      <c r="P58" s="45"/>
      <c r="Q58" s="42" t="s">
        <v>78</v>
      </c>
    </row>
    <row r="59" spans="1:18" customHeight="1" ht="24">
      <c r="B59" s="82"/>
      <c r="C59" s="42"/>
      <c r="D59" s="42"/>
      <c r="E59" s="42"/>
      <c r="F59" s="42"/>
      <c r="G59" s="42"/>
      <c r="H59" s="42"/>
      <c r="I59" s="42"/>
      <c r="J59" s="42"/>
      <c r="K59" s="45"/>
      <c r="L59" s="45"/>
      <c r="M59" s="45"/>
      <c r="N59" s="45"/>
      <c r="O59" s="45"/>
      <c r="P59" s="45"/>
      <c r="Q59" s="42"/>
    </row>
    <row r="60" spans="1:18" customHeight="1" ht="31.5">
      <c r="B60" s="82"/>
      <c r="C60" s="23">
        <v>1</v>
      </c>
      <c r="D60" s="46" t="s">
        <v>107</v>
      </c>
      <c r="E60" s="46"/>
      <c r="F60" s="46"/>
      <c r="G60" s="46"/>
      <c r="H60" s="46"/>
      <c r="I60" s="46"/>
      <c r="J60" s="14">
        <v>10</v>
      </c>
      <c r="K60" s="43">
        <v>1.5</v>
      </c>
      <c r="L60" s="43"/>
      <c r="M60" s="43"/>
      <c r="N60" s="43">
        <v>3</v>
      </c>
      <c r="O60" s="43"/>
      <c r="P60" s="43"/>
      <c r="Q60" s="23" t="str">
        <f>sum(K60:P60)</f>
        <v>0</v>
      </c>
    </row>
    <row r="61" spans="1:18" customHeight="1" ht="31.5">
      <c r="B61" s="82"/>
      <c r="C61" s="23">
        <v>2</v>
      </c>
      <c r="D61" s="46" t="s">
        <v>108</v>
      </c>
      <c r="E61" s="46"/>
      <c r="F61" s="46"/>
      <c r="G61" s="46"/>
      <c r="H61" s="46"/>
      <c r="I61" s="46"/>
      <c r="J61" s="14">
        <v>10</v>
      </c>
      <c r="K61" s="43">
        <v>1.5</v>
      </c>
      <c r="L61" s="43"/>
      <c r="M61" s="43"/>
      <c r="N61" s="43">
        <v>3</v>
      </c>
      <c r="O61" s="43"/>
      <c r="P61" s="43"/>
      <c r="Q61" s="23" t="str">
        <f>sum(K61:P61)</f>
        <v>0</v>
      </c>
    </row>
    <row r="62" spans="1:18" customHeight="1" ht="31.5">
      <c r="B62" s="82"/>
      <c r="C62" s="23">
        <v>3</v>
      </c>
      <c r="D62" s="46" t="s">
        <v>109</v>
      </c>
      <c r="E62" s="46"/>
      <c r="F62" s="46"/>
      <c r="G62" s="46"/>
      <c r="H62" s="46"/>
      <c r="I62" s="46"/>
      <c r="J62" s="14">
        <v>15</v>
      </c>
      <c r="K62" s="43">
        <v>0.5</v>
      </c>
      <c r="L62" s="43"/>
      <c r="M62" s="43"/>
      <c r="N62" s="43">
        <v>5</v>
      </c>
      <c r="O62" s="43"/>
      <c r="P62" s="43"/>
      <c r="Q62" s="23" t="str">
        <f>sum(K62:P62)</f>
        <v>0</v>
      </c>
    </row>
    <row r="63" spans="1:18" customHeight="1" ht="31.5">
      <c r="B63" s="82"/>
      <c r="C63" s="23">
        <v>4</v>
      </c>
      <c r="D63" s="46" t="s">
        <v>110</v>
      </c>
      <c r="E63" s="46"/>
      <c r="F63" s="46"/>
      <c r="G63" s="46"/>
      <c r="H63" s="46"/>
      <c r="I63" s="46"/>
      <c r="J63" s="14">
        <v>15</v>
      </c>
      <c r="K63" s="43">
        <v>1</v>
      </c>
      <c r="L63" s="43"/>
      <c r="M63" s="43"/>
      <c r="N63" s="43">
        <v>5</v>
      </c>
      <c r="O63" s="43"/>
      <c r="P63" s="43"/>
      <c r="Q63" s="23" t="str">
        <f>sum(K63:P63)</f>
        <v>0</v>
      </c>
    </row>
    <row r="64" spans="1:18" customHeight="1" ht="31.5">
      <c r="B64" s="82"/>
      <c r="C64" s="23">
        <v>5</v>
      </c>
      <c r="D64" s="46" t="s">
        <v>111</v>
      </c>
      <c r="E64" s="46"/>
      <c r="F64" s="46"/>
      <c r="G64" s="46"/>
      <c r="H64" s="46"/>
      <c r="I64" s="46"/>
      <c r="J64" s="14">
        <v>10</v>
      </c>
      <c r="K64" s="43">
        <v>0.5</v>
      </c>
      <c r="L64" s="43"/>
      <c r="M64" s="43"/>
      <c r="N64" s="43">
        <v>7</v>
      </c>
      <c r="O64" s="43"/>
      <c r="P64" s="43"/>
      <c r="Q64" s="23" t="str">
        <f>sum(K64:P64)</f>
        <v>0</v>
      </c>
    </row>
    <row r="65" spans="1:18" customHeight="1" ht="31.5">
      <c r="B65" s="82"/>
      <c r="C65" s="23"/>
      <c r="D65" s="46"/>
      <c r="E65" s="46"/>
      <c r="F65" s="46"/>
      <c r="G65" s="46"/>
      <c r="H65" s="46"/>
      <c r="I65" s="46"/>
      <c r="J65" s="14"/>
      <c r="K65" s="43"/>
      <c r="L65" s="43"/>
      <c r="M65" s="43"/>
      <c r="N65" s="43"/>
      <c r="O65" s="43"/>
      <c r="P65" s="43"/>
      <c r="Q65" s="23"/>
    </row>
    <row r="66" spans="1:18" customHeight="1" ht="24">
      <c r="B66" s="82"/>
      <c r="C66" s="24"/>
      <c r="D66" s="24"/>
      <c r="E66" s="24"/>
      <c r="F66" s="24"/>
      <c r="G66" s="24"/>
      <c r="H66" s="24"/>
      <c r="I66" s="24"/>
      <c r="J66" s="79" t="s">
        <v>102</v>
      </c>
      <c r="K66" s="79"/>
      <c r="L66" s="79"/>
      <c r="M66" s="79"/>
      <c r="N66" s="79"/>
      <c r="O66" s="79"/>
      <c r="P66" s="79"/>
      <c r="Q66" s="23" t="str">
        <f>sum(Q60:Q64)</f>
        <v>0</v>
      </c>
    </row>
    <row r="67" spans="1:18" customHeight="1" ht="24">
      <c r="B67" s="82"/>
      <c r="C67" s="24"/>
      <c r="D67" s="24"/>
      <c r="E67" s="24"/>
      <c r="F67" s="24"/>
      <c r="G67" s="24"/>
      <c r="H67" s="24"/>
      <c r="I67" s="24"/>
      <c r="J67" s="25"/>
      <c r="K67" s="25"/>
      <c r="L67" s="25"/>
      <c r="M67" s="25"/>
      <c r="N67" s="25"/>
      <c r="O67" s="25"/>
      <c r="P67" s="25"/>
      <c r="Q67" s="27"/>
    </row>
    <row r="68" spans="1:18" customHeight="1" ht="24">
      <c r="B68" s="82"/>
      <c r="C68" s="42" t="s">
        <v>112</v>
      </c>
      <c r="D68" s="42"/>
      <c r="E68" s="42"/>
      <c r="F68" s="42"/>
      <c r="G68" s="42"/>
      <c r="H68" s="42"/>
      <c r="I68" s="42"/>
      <c r="J68" s="42" t="s">
        <v>104</v>
      </c>
      <c r="K68" s="45" t="s">
        <v>105</v>
      </c>
      <c r="L68" s="45"/>
      <c r="M68" s="45"/>
      <c r="N68" s="45" t="s">
        <v>106</v>
      </c>
      <c r="O68" s="45"/>
      <c r="P68" s="45"/>
      <c r="Q68" s="42" t="s">
        <v>78</v>
      </c>
    </row>
    <row r="69" spans="1:18" customHeight="1" ht="24">
      <c r="B69" s="82"/>
      <c r="C69" s="42"/>
      <c r="D69" s="42"/>
      <c r="E69" s="42"/>
      <c r="F69" s="42"/>
      <c r="G69" s="42"/>
      <c r="H69" s="42"/>
      <c r="I69" s="42"/>
      <c r="J69" s="42"/>
      <c r="K69" s="45"/>
      <c r="L69" s="45"/>
      <c r="M69" s="45"/>
      <c r="N69" s="45"/>
      <c r="O69" s="45"/>
      <c r="P69" s="45"/>
      <c r="Q69" s="42"/>
    </row>
    <row r="70" spans="1:18" customHeight="1" ht="31.5">
      <c r="B70" s="82"/>
      <c r="C70" s="23">
        <v>1</v>
      </c>
      <c r="D70" s="46" t="s">
        <v>113</v>
      </c>
      <c r="E70" s="46"/>
      <c r="F70" s="46"/>
      <c r="G70" s="46"/>
      <c r="H70" s="46"/>
      <c r="I70" s="46"/>
      <c r="J70" s="14">
        <v>20</v>
      </c>
      <c r="K70" s="43">
        <v>1.5</v>
      </c>
      <c r="L70" s="43"/>
      <c r="M70" s="43"/>
      <c r="N70" s="43">
        <v>2</v>
      </c>
      <c r="O70" s="43"/>
      <c r="P70" s="43"/>
      <c r="Q70" s="23" t="str">
        <f>sum(K70:P70)</f>
        <v>0</v>
      </c>
    </row>
    <row r="71" spans="1:18" customHeight="1" ht="31.5">
      <c r="B71" s="82"/>
      <c r="C71" s="23">
        <v>2</v>
      </c>
      <c r="D71" s="46" t="s">
        <v>114</v>
      </c>
      <c r="E71" s="46"/>
      <c r="F71" s="46"/>
      <c r="G71" s="46"/>
      <c r="H71" s="46"/>
      <c r="I71" s="46"/>
      <c r="J71" s="14">
        <v>20</v>
      </c>
      <c r="K71" s="43">
        <v>1.5</v>
      </c>
      <c r="L71" s="43"/>
      <c r="M71" s="43"/>
      <c r="N71" s="43">
        <v>3</v>
      </c>
      <c r="O71" s="43"/>
      <c r="P71" s="43"/>
      <c r="Q71" s="23" t="str">
        <f>sum(K71:P71)</f>
        <v>0</v>
      </c>
    </row>
    <row r="72" spans="1:18" customHeight="1" ht="31.5">
      <c r="B72" s="82"/>
      <c r="C72" s="23"/>
      <c r="D72" s="46"/>
      <c r="E72" s="46"/>
      <c r="F72" s="46"/>
      <c r="G72" s="46"/>
      <c r="H72" s="46"/>
      <c r="I72" s="46"/>
      <c r="J72" s="14"/>
      <c r="K72" s="43"/>
      <c r="L72" s="43"/>
      <c r="M72" s="43"/>
      <c r="N72" s="43"/>
      <c r="O72" s="43"/>
      <c r="P72" s="43"/>
      <c r="Q72" s="23"/>
    </row>
    <row r="73" spans="1:18" customHeight="1" ht="24">
      <c r="B73" s="82"/>
      <c r="C73" s="24"/>
      <c r="D73" s="24"/>
      <c r="E73" s="24"/>
      <c r="F73" s="24"/>
      <c r="G73" s="24"/>
      <c r="H73" s="24"/>
      <c r="I73" s="24"/>
      <c r="J73" s="79" t="s">
        <v>102</v>
      </c>
      <c r="K73" s="79"/>
      <c r="L73" s="79"/>
      <c r="M73" s="79"/>
      <c r="N73" s="79"/>
      <c r="O73" s="79"/>
      <c r="P73" s="79"/>
      <c r="Q73" s="23" t="str">
        <f>sum(Q70:Q71)</f>
        <v>0</v>
      </c>
    </row>
    <row r="74" spans="1:18" customHeight="1" ht="24">
      <c r="B74" s="82"/>
      <c r="C74" s="59" t="inlineStr">
        <is>
          <r>
            <t xml:space="preserve">**Please tick (</t>
          </r>
          <r>
            <rPr>
              <rFont val="Calibri"/>
              <b val="true"/>
              <i val="false"/>
              <strike val="false"/>
              <color rgb="FF000000"/>
              <sz val="11"/>
              <u val="none"/>
            </rPr>
            <t xml:space="preserve">√</t>
          </r>
          <r>
            <rPr>
              <rFont val="Calibri"/>
              <b val="true"/>
              <i val="false"/>
              <strike val="false"/>
              <color rgb="FF000000"/>
              <sz val="8.8000000000000007"/>
              <u val="none"/>
            </rPr>
            <t xml:space="preserve">) if this course is Latihan Industri/ Clinical Placement/ Practicum/ WBL using 2-weeks, 1 credit formula</t>
          </r>
        </is>
      </c>
      <c r="D74" s="59"/>
      <c r="E74" s="59"/>
      <c r="F74" s="59"/>
      <c r="G74" s="59"/>
      <c r="H74" s="59"/>
      <c r="I74" s="59"/>
      <c r="J74" s="59"/>
      <c r="K74" s="25"/>
      <c r="L74" s="25"/>
      <c r="M74" s="25"/>
      <c r="N74" s="25"/>
      <c r="O74" s="25"/>
      <c r="P74" s="25"/>
      <c r="Q74" s="28"/>
      <c r="R74" s="2"/>
    </row>
    <row r="75" spans="1:18" customHeight="1" ht="24">
      <c r="B75" s="82"/>
      <c r="C75" s="59"/>
      <c r="D75" s="59"/>
      <c r="E75" s="59"/>
      <c r="F75" s="59"/>
      <c r="G75" s="59"/>
      <c r="H75" s="59"/>
      <c r="I75" s="59"/>
      <c r="J75" s="59"/>
      <c r="K75" s="29"/>
      <c r="M75" s="29"/>
      <c r="N75" s="31"/>
      <c r="O75" s="57" t="s">
        <v>116</v>
      </c>
      <c r="P75" s="58"/>
      <c r="Q75" s="32" t="str">
        <f>SUM(Q56,Q66,Q73)</f>
        <v>0</v>
      </c>
    </row>
    <row r="76" spans="1:18" customHeight="1" ht="24">
      <c r="B76" s="82"/>
      <c r="C76" s="52" t="s">
        <v>117</v>
      </c>
      <c r="D76" s="52"/>
      <c r="E76" s="52"/>
      <c r="F76" s="52"/>
      <c r="G76" s="52"/>
      <c r="H76" s="52"/>
      <c r="I76" s="52"/>
      <c r="J76" s="52"/>
      <c r="K76" s="52"/>
      <c r="L76" s="33"/>
      <c r="M76" s="33"/>
      <c r="N76" s="33"/>
      <c r="O76" s="34"/>
      <c r="P76" s="34"/>
      <c r="Q76" s="35" t="str">
        <f>IF(N75="√",(Q75/80),(Q75/40))</f>
        <v>0</v>
      </c>
    </row>
    <row r="77" spans="1:18" customHeight="1" ht="24">
      <c r="B77" s="83"/>
      <c r="C77" s="53" t="s">
        <v>118</v>
      </c>
      <c r="D77" s="53"/>
      <c r="E77" s="53"/>
      <c r="F77" s="53"/>
      <c r="G77" s="53"/>
      <c r="H77" s="53"/>
      <c r="I77" s="53"/>
      <c r="J77" s="33"/>
      <c r="K77" s="33"/>
      <c r="L77" s="33"/>
      <c r="M77" s="33"/>
      <c r="N77" s="33"/>
      <c r="O77" s="34"/>
      <c r="P77" s="34"/>
      <c r="Q77" s="36"/>
    </row>
    <row r="78" spans="1:18" customHeight="1" ht="73.5">
      <c r="B78" s="37">
        <v>11</v>
      </c>
      <c r="C78" s="51" t="s">
        <v>119</v>
      </c>
      <c r="D78" s="51"/>
      <c r="E78" s="54"/>
      <c r="F78" s="54"/>
      <c r="G78" s="54"/>
      <c r="H78" s="54"/>
      <c r="I78" s="54"/>
      <c r="J78" s="54"/>
      <c r="K78" s="54"/>
      <c r="L78" s="54"/>
      <c r="M78" s="54"/>
      <c r="N78" s="54"/>
      <c r="O78" s="54"/>
      <c r="P78" s="54"/>
      <c r="Q78" s="54"/>
    </row>
    <row r="79" spans="1:18" customHeight="1" ht="79.5" s="3" customFormat="1">
      <c r="B79" s="40">
        <v>12</v>
      </c>
      <c r="C79" s="51" t="s">
        <v>120</v>
      </c>
      <c r="D79" s="51"/>
      <c r="E79" s="51"/>
      <c r="F79" s="51"/>
      <c r="G79" s="51"/>
      <c r="H79" s="51"/>
      <c r="I79" s="48" t="s">
        <v>121</v>
      </c>
      <c r="J79" s="50"/>
      <c r="K79" s="50"/>
      <c r="L79" s="50"/>
      <c r="M79" s="50"/>
      <c r="N79" s="50"/>
      <c r="O79" s="50"/>
      <c r="P79" s="50"/>
      <c r="Q79" s="50"/>
    </row>
    <row r="80" spans="1:18" customHeight="1" ht="126">
      <c r="B80" s="37">
        <v>13</v>
      </c>
      <c r="C80" s="49" t="s">
        <v>122</v>
      </c>
      <c r="D80" s="49"/>
      <c r="E80" s="49"/>
      <c r="F80" s="49"/>
      <c r="G80" s="49"/>
      <c r="H80" s="49"/>
      <c r="I80" s="48" t="s">
        <v>123</v>
      </c>
      <c r="J80" s="50"/>
      <c r="K80" s="50"/>
      <c r="L80" s="50"/>
      <c r="M80" s="50"/>
      <c r="N80" s="50"/>
      <c r="O80" s="50"/>
      <c r="P80" s="50"/>
      <c r="Q80" s="50"/>
    </row>
    <row r="81" spans="1:18" customHeight="1" ht="14.65"/>
    <row r="82" spans="1:18" customHeight="1" ht="14.65">
      <c r="B82" s="39" t="s">
        <v>124</v>
      </c>
    </row>
    <row r="83" spans="1:18" customHeight="1" ht="14.65"/>
    <row r="84" spans="1:18" customHeight="1" ht="14.65"/>
    <row r="85" spans="1:18" customHeight="1" ht="14.65"/>
    <row r="86" spans="1:18" customHeight="1" ht="14.65"/>
  </sheetData>
  <sheetProtection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C7:C8"/>
    <mergeCell ref="J34:Q34"/>
    <mergeCell ref="B7:B8"/>
    <mergeCell ref="K10:Q10"/>
    <mergeCell ref="J73:P73"/>
    <mergeCell ref="C36:Q37"/>
    <mergeCell ref="B36:B77"/>
    <mergeCell ref="O39:O40"/>
    <mergeCell ref="J56:P56"/>
    <mergeCell ref="Q68:Q69"/>
    <mergeCell ref="C79:H79"/>
    <mergeCell ref="I79:Q79"/>
    <mergeCell ref="D70:I70"/>
    <mergeCell ref="K68:M69"/>
    <mergeCell ref="N68:P69"/>
    <mergeCell ref="D18:Q18"/>
    <mergeCell ref="D16:Q16"/>
    <mergeCell ref="D17:Q17"/>
    <mergeCell ref="J33:Q33"/>
    <mergeCell ref="D6:Q6"/>
    <mergeCell ref="D7:Q8"/>
    <mergeCell ref="B4:B5"/>
    <mergeCell ref="B13:B18"/>
    <mergeCell ref="B19:B30"/>
    <mergeCell ref="B31:B35"/>
    <mergeCell ref="D5:Q5"/>
    <mergeCell ref="D11:Q11"/>
    <mergeCell ref="C13:Q13"/>
    <mergeCell ref="J35:Q35"/>
    <mergeCell ref="C29:Q29"/>
    <mergeCell ref="C30:Q30"/>
    <mergeCell ref="J31:Q31"/>
    <mergeCell ref="J32:Q32"/>
    <mergeCell ref="C21:C22"/>
    <mergeCell ref="C31:H35"/>
    <mergeCell ref="C19:Q20"/>
    <mergeCell ref="Q21:Q22"/>
    <mergeCell ref="Q58:Q59"/>
    <mergeCell ref="D21:O21"/>
    <mergeCell ref="P21:P22"/>
    <mergeCell ref="O75:P75"/>
    <mergeCell ref="C74:J75"/>
    <mergeCell ref="C68:I69"/>
    <mergeCell ref="Q38:Q40"/>
    <mergeCell ref="J66:P66"/>
    <mergeCell ref="K39:N39"/>
    <mergeCell ref="P39:P40"/>
    <mergeCell ref="D4:Q4"/>
    <mergeCell ref="D9:Q9"/>
    <mergeCell ref="D12:Q12"/>
    <mergeCell ref="D14:Q14"/>
    <mergeCell ref="D15:Q15"/>
    <mergeCell ref="D10:G10"/>
    <mergeCell ref="C80:H80"/>
    <mergeCell ref="I80:Q80"/>
    <mergeCell ref="C78:D78"/>
    <mergeCell ref="C76:K76"/>
    <mergeCell ref="C77:I77"/>
    <mergeCell ref="E78:Q78"/>
    <mergeCell ref="C38:I40"/>
    <mergeCell ref="J38:J40"/>
    <mergeCell ref="K38:P38"/>
    <mergeCell ref="J68:J69"/>
    <mergeCell ref="K70:M70"/>
    <mergeCell ref="N70:P70"/>
    <mergeCell ref="C56:I56"/>
    <mergeCell ref="C58:I59"/>
    <mergeCell ref="J58:J59"/>
    <mergeCell ref="K58:M59"/>
    <mergeCell ref="N58:P59"/>
    <mergeCell ref="D60:I60"/>
    <mergeCell ref="K60:M60"/>
    <mergeCell ref="N60:P60"/>
    <mergeCell ref="C41:I41"/>
    <mergeCell ref="C42:I42"/>
    <mergeCell ref="C43:I43"/>
    <mergeCell ref="C44:I44"/>
    <mergeCell ref="C45:I45"/>
    <mergeCell ref="C46:I46"/>
    <mergeCell ref="C47:I47"/>
    <mergeCell ref="C48:I48"/>
    <mergeCell ref="C49:I49"/>
    <mergeCell ref="C50:I50"/>
    <mergeCell ref="C51:I51"/>
    <mergeCell ref="C52:I52"/>
    <mergeCell ref="C53:I53"/>
    <mergeCell ref="C54:I54"/>
    <mergeCell ref="C55:I55"/>
    <mergeCell ref="D61:I61"/>
    <mergeCell ref="K61:M61"/>
    <mergeCell ref="N61:P61"/>
    <mergeCell ref="D62:I62"/>
    <mergeCell ref="K62:M62"/>
    <mergeCell ref="N62:P62"/>
    <mergeCell ref="D63:I63"/>
    <mergeCell ref="K63:M63"/>
    <mergeCell ref="N63:P63"/>
    <mergeCell ref="D64:I64"/>
    <mergeCell ref="K64:M64"/>
    <mergeCell ref="N64:P64"/>
    <mergeCell ref="D65:I65"/>
    <mergeCell ref="K65:M65"/>
    <mergeCell ref="N65:P65"/>
    <mergeCell ref="D71:I71"/>
    <mergeCell ref="K71:M71"/>
    <mergeCell ref="N71:P71"/>
    <mergeCell ref="D72:I72"/>
    <mergeCell ref="K72:M72"/>
    <mergeCell ref="N72:P72"/>
  </mergeCells>
  <printOptions gridLines="false" gridLinesSet="true"/>
  <pageMargins left="0.25" right="0.25" top="0.75" bottom="0.75" header="0.3" footer="0.3"/>
  <pageSetup paperSize="9" orientation="portrait" scale="53" fitToHeight="0"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DCI</vt:lpstr>
    </vt:vector>
  </TitlesOfParts>
  <Company>ExxonMobil</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Diyana Yunus</dc:creator>
  <cp:lastModifiedBy>User</cp:lastModifiedBy>
  <dcterms:created xsi:type="dcterms:W3CDTF">2017-08-28T17:44:14+08:00</dcterms:created>
  <dcterms:modified xsi:type="dcterms:W3CDTF">2021-01-29T19:36:46+08:00</dcterms:modified>
  <dc:title/>
  <dc:description/>
  <dc:subject/>
  <cp:keywords/>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