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Default Extension="png" ContentType="image/png"/>
</Types>
</file>

<file path=_rels/.rels><?xml version="1.0" encoding="UTF-8" standalone="yes"?>
<Relationships xmlns="http://schemas.openxmlformats.org/package/2006/relationships"><Relationship Id="rId4" Type="http://schemas.openxmlformats.org/officeDocument/2006/relationships/custom-properties" Target="docProps/custom.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Data" sheetId="1" state="hidden" r:id="rId4"/>
    <sheet name="DCI" sheetId="2" r:id="rId5"/>
  </sheets>
  <definedNames>
    <definedName name="_xlnm.Print_Area" localSheetId="1">'DCI'!$A:$Q</definedName>
  </definedNames>
  <calcPr calcId="999999" calcMode="auto" calcCompleted="0" fullCalcOnLoad="1"/>
</workbook>
</file>

<file path=xl/sharedStrings.xml><?xml version="1.0" encoding="utf-8"?>
<sst xmlns="http://schemas.openxmlformats.org/spreadsheetml/2006/main" uniqueCount="125">
  <si>
    <t>Tick</t>
  </si>
  <si>
    <t>Semester</t>
  </si>
  <si>
    <t>Year</t>
  </si>
  <si>
    <t>Skills</t>
  </si>
  <si>
    <t>√</t>
  </si>
  <si>
    <t xml:space="preserve">Problem Solving and Scientific Skills; </t>
  </si>
  <si>
    <t>Communication Skills,</t>
  </si>
  <si>
    <t xml:space="preserve">Social Skills, Team Skills and Responsibilities; </t>
  </si>
  <si>
    <t xml:space="preserve">Values, Attitudes and Professionalism; </t>
  </si>
  <si>
    <t xml:space="preserve">Information Management and Lifelong Learning Skills; </t>
  </si>
  <si>
    <t xml:space="preserve">Managerial and Entrepreneurial Skills. </t>
  </si>
  <si>
    <t>Leadership</t>
  </si>
  <si>
    <t>FAKULTI BIOSUMBER &amp; INDUSTRI MAKANAN</t>
  </si>
  <si>
    <t>1.         </t>
  </si>
  <si>
    <t>Name of Course :</t>
  </si>
  <si>
    <t xml:space="preserve">Policy and Act </t>
  </si>
  <si>
    <t>Course Code :</t>
  </si>
  <si>
    <t xml:space="preserve">ASQ 46203 </t>
  </si>
  <si>
    <t>2.        </t>
  </si>
  <si>
    <t>Synopsis :</t>
  </si>
  <si>
    <t>This course provides knowledge of policy, acts and its application in aquatic and environment management. Aquatic science requires in-depth knowledge on related and suitability of policies and acts that are used by stakeholders of the aquatic ecosystem. Topics include Issues pertaining to aquatic environment, Introduction to law and policy, International law/federal law/state law, Ecosystem Approach to Fisheries Management (EAFM), Criminal Law, Fisheries Law, Native Law, Environmental Law, policies in Malaysia and international commitment of Malaysia towards aquatic environment management.  Students will be expected to understand context of issues related to aquatic environment, fisheries, economics and governance and their relations to government policies and acts. This course also includes lectures, e-learning, projects and case studies. Students will be expected to be able to explain, analyze and suggest suitable policies and acts, which can be use in governing the future management of the declining environment.</t>
  </si>
  <si>
    <t>3.        </t>
  </si>
  <si>
    <t xml:space="preserve">Name(s) of academic staff : </t>
  </si>
  <si>
    <t xml:space="preserve">PROF. MADYA DR. CONNIE FAY KOMILUS
</t>
  </si>
  <si>
    <t>4.        </t>
  </si>
  <si>
    <t>Semester and Year offered :</t>
  </si>
  <si>
    <t>5.        </t>
  </si>
  <si>
    <t>Credit Value :</t>
  </si>
  <si>
    <t>6.        </t>
  </si>
  <si>
    <t xml:space="preserve">Prerequisite/co-requisite:     (if any) </t>
  </si>
  <si>
    <t>7.        </t>
  </si>
  <si>
    <t xml:space="preserve">Course Learning Outcomes (CLO) :  At the end of the course the students will be able to: </t>
  </si>
  <si>
    <t>CLO1</t>
  </si>
  <si>
    <t>Relate relevant policies and acts related to fisheries science and management. (C5,PLO2)</t>
  </si>
  <si>
    <t>CLO2</t>
  </si>
  <si>
    <t>Demonstrate gaps and fisheries development to related policies and acts (A4,PLO4)</t>
  </si>
  <si>
    <t>CLO3</t>
  </si>
  <si>
    <t>Prepare fisheries development programs according to policies and act (A4,PLO11)</t>
  </si>
  <si>
    <t>8.        </t>
  </si>
  <si>
    <t>Mapping of the Course Learning Outcomes to the Programme Learning Outcomes, Teaching Methods and Assessment :</t>
  </si>
  <si>
    <t>Course Learning Outcomes (CLO)</t>
  </si>
  <si>
    <t>Programme Learning Outcomes (PLO)</t>
  </si>
  <si>
    <t>Teaching Methods</t>
  </si>
  <si>
    <t>Assessment</t>
  </si>
  <si>
    <t>PLO1</t>
  </si>
  <si>
    <t>PLO2</t>
  </si>
  <si>
    <t>PLO3</t>
  </si>
  <si>
    <t>PLO4</t>
  </si>
  <si>
    <t>PLO5</t>
  </si>
  <si>
    <t>PLO6</t>
  </si>
  <si>
    <t>PLO7</t>
  </si>
  <si>
    <t>PLO8</t>
  </si>
  <si>
    <t>PLO9</t>
  </si>
  <si>
    <t>PLO10</t>
  </si>
  <si>
    <t>PLO11</t>
  </si>
  <si>
    <t>PLO12</t>
  </si>
  <si>
    <t>CLO 1</t>
  </si>
  <si>
    <t>/</t>
  </si>
  <si>
    <t>Lecture and e-learning</t>
  </si>
  <si>
    <t xml:space="preserve">Midterm Test;
Final exam;
Case study on fisheries law and policy;
</t>
  </si>
  <si>
    <t>CLO 2</t>
  </si>
  <si>
    <t>Discussion</t>
  </si>
  <si>
    <t xml:space="preserve">Case studies - fisheries policy and act;
Project 1 - fisheries policy and act;
</t>
  </si>
  <si>
    <t>CLO 3</t>
  </si>
  <si>
    <t>Case studies</t>
  </si>
  <si>
    <t>Fisheries Development Program</t>
  </si>
  <si>
    <t>Indicate the relevancy between the CLO and PLO by ticking “/“ the appropriate relevant box.</t>
  </si>
  <si>
    <t xml:space="preserve">(This description must be read together  with Standards 2.1.2 , 2.2.1 and 2.2.2 in  Area 2 - pages 16 &amp; 18) </t>
  </si>
  <si>
    <t>9.        </t>
  </si>
  <si>
    <t>Transferable Skills (if applicable)
(Skills learned in the course of study which can be useful and utilized in other settings)</t>
  </si>
  <si>
    <t>Cognitive Skills/ Higher Order Thinking</t>
  </si>
  <si>
    <t>Interpersonal Skills</t>
  </si>
  <si>
    <t>Ethics and Professionalisme</t>
  </si>
  <si>
    <t>10.     </t>
  </si>
  <si>
    <t>Distribution of Student Learning Time (SLT)</t>
  </si>
  <si>
    <t>Course Content Outline</t>
  </si>
  <si>
    <t>CLO*</t>
  </si>
  <si>
    <t>Teaching and Learning Activities</t>
  </si>
  <si>
    <t>SLT</t>
  </si>
  <si>
    <t>Guided Learning (F2F)</t>
  </si>
  <si>
    <t>Guided Learning (NF2F)
eg: 
e-Learning</t>
  </si>
  <si>
    <t>Independent Learning (NF2F)</t>
  </si>
  <si>
    <t>L</t>
  </si>
  <si>
    <t>T</t>
  </si>
  <si>
    <t>P</t>
  </si>
  <si>
    <t>O</t>
  </si>
  <si>
    <t>Issues pertaining to aquatic environment I (Environment,
Fisheries)</t>
  </si>
  <si>
    <t>Issues pertaining to aquatic environment II-       Economics
Governance/legislative</t>
  </si>
  <si>
    <t>Introduction to law and policy (Classification of law and policy)</t>
  </si>
  <si>
    <t>International law/federal law/state law (Cases and Codes
Interaction)</t>
  </si>
  <si>
    <t>CLO1, CLO2</t>
  </si>
  <si>
    <t xml:space="preserve">Aquatic resource laws and policies ( Aquatic environmental management and Types of laws and policies) </t>
  </si>
  <si>
    <t>Essential laws dealing with aquatic resource use</t>
  </si>
  <si>
    <t>EAFM (Ecosystem, Interaction of economics, fisheries, environment and governance/legislative)</t>
  </si>
  <si>
    <t>Fisheries law</t>
  </si>
  <si>
    <t>Criminal law</t>
  </si>
  <si>
    <t>Environmental law</t>
  </si>
  <si>
    <t>Native law</t>
  </si>
  <si>
    <t xml:space="preserve">Policies in Malaysia (National Policy on Biodiversity (1998), 10th Malaysian Plan (2010-2015), National Development Policy,  Economic Transformation Programme etc)
</t>
  </si>
  <si>
    <t>Legislation in Malaysia</t>
  </si>
  <si>
    <t>CLO1, CLO3</t>
  </si>
  <si>
    <t xml:space="preserve">International commitments </t>
  </si>
  <si>
    <t>Total</t>
  </si>
  <si>
    <t>Continuous Assessment</t>
  </si>
  <si>
    <t xml:space="preserve">Percentage (%) </t>
  </si>
  <si>
    <t>F2F</t>
  </si>
  <si>
    <t>NF2F</t>
  </si>
  <si>
    <t>CLO1: Case study on fisheries law and policy (Case Write up)</t>
  </si>
  <si>
    <t>CLO1: Midterm Test (Short Essay)</t>
  </si>
  <si>
    <t>CLO2: Case studies - fisheries policy and act ()</t>
  </si>
  <si>
    <t>CLO2: Project 1 - fisheries policy and act (Case presentation)</t>
  </si>
  <si>
    <t>CLO3: Fisheries Development Program ()</t>
  </si>
  <si>
    <t>Final  Assessment</t>
  </si>
  <si>
    <t>CLO1: Final exam (Essay)</t>
  </si>
  <si>
    <t>CLO1: Final exam (Structured Essay)</t>
  </si>
  <si>
    <r>
      <t xml:space="preserve">**Please tick (</t>
    </r>
    <r>
      <rPr>
        <rFont val="Calibri"/>
        <b val="true"/>
        <i val="false"/>
        <strike val="false"/>
        <color rgb="FF000000"/>
        <sz val="11"/>
        <u val="none"/>
      </rPr>
      <t xml:space="preserve">√</t>
    </r>
    <r>
      <rPr>
        <rFont val="Calibri"/>
        <b val="true"/>
        <i val="false"/>
        <strike val="false"/>
        <color rgb="FF000000"/>
        <sz val="8.8000000000000007"/>
        <u val="none"/>
      </rPr>
      <t xml:space="preserve">) if this course is Latihan Industri/ Clinical Placement/ Practicum/ WBL using 2-weeks, 1 credit formula</t>
    </r>
  </si>
  <si>
    <t>GRAND TOTAL SLT</t>
  </si>
  <si>
    <t>L = Lecture, T = Tutorial, P= Practical, O= Others, F2F=Face to Face, NF2F=Non Face to Face</t>
  </si>
  <si>
    <t>*Indicate the CLO based on the CLO’s numbering in Item 8.</t>
  </si>
  <si>
    <t>Identify special requirement to deliver the course (e.g: software, nursery, computer lab, simulation room, etc)</t>
  </si>
  <si>
    <t>References (include required and further readings, and should be the most current)</t>
  </si>
  <si>
    <t xml:space="preserve">1. United States Congress. (2018). Impact of the Ocean Dumping Act and Federal Dredging Policy on Regional Dredging Issues: Hearing Before the Subcommittee on Oceanography, Gulf of Marine and Fisheries, House of Represent. Publisher: Forgotten Books, London.
2. Kevin A. Ewing, K.A., McCall, III., Duke, K., Case, D.R., Miller, M.L., Steinway, D.M., Nardi, K.J., Bell, C., Landfair,S.W (2019). Environmental Law Handbook , Bernan Press
3. Neff, M. (2018). Simple Acts to Save Our Planet: 500 Ways to Make a Difference. Adams Media, Tennessee
4. Powell, L. (2018). Principles for Management of Fisheries and Wildlife: The Manager as Decision-maker.  Cognella Academic Publishing, San Diego.
5. United States Environmental Protection Agency EPA . (2019). Section 319 Success Stories The Successful Implementation of the Clean Water Act's Section 319 Nonpoint Source Pollution Program
6. Crume, R.V. (2018). Environmental Health in the 21st Century [2 volumes]: From Air Pollution to Zoonotic Diseases. Greenwood, California
</t>
  </si>
  <si>
    <t>Other additional information :</t>
  </si>
  <si>
    <t xml:space="preserve">
</t>
  </si>
  <si>
    <t>Generated from UniSZA OBE system - Center for Management of Academic Excellence and Innovation (CoMAE-i)</t>
  </si>
</sst>
</file>

<file path=xl/styles.xml><?xml version="1.0" encoding="utf-8"?>
<styleSheet xmlns="http://schemas.openxmlformats.org/spreadsheetml/2006/main" xml:space="preserve">
  <numFmts count="0"/>
  <fonts count="8">
    <font>
      <b val="0"/>
      <i val="0"/>
      <strike val="0"/>
      <u val="none"/>
      <sz val="11"/>
      <color rgb="FF000000"/>
      <name val="Calibri"/>
    </font>
    <font>
      <b val="0"/>
      <i val="0"/>
      <strike val="0"/>
      <u val="none"/>
      <sz val="10"/>
      <color rgb="FF000000"/>
      <name val="Times New Roman"/>
    </font>
    <font>
      <b val="1"/>
      <i val="0"/>
      <strike val="0"/>
      <u val="none"/>
      <sz val="14"/>
      <color rgb="FF000000"/>
      <name val="Arial"/>
    </font>
    <font>
      <b val="1"/>
      <i val="0"/>
      <strike val="0"/>
      <u val="none"/>
      <sz val="11"/>
      <color rgb="FF000000"/>
      <name val="Calibri"/>
    </font>
    <font>
      <b val="1"/>
      <i val="0"/>
      <strike val="0"/>
      <u val="none"/>
      <sz val="14"/>
      <color rgb="FF000000"/>
      <name val="Calibri"/>
    </font>
    <font>
      <b val="0"/>
      <i val="1"/>
      <strike val="0"/>
      <u val="none"/>
      <sz val="11"/>
      <color rgb="FF000000"/>
      <name val="Calibri"/>
    </font>
    <font>
      <b val="0"/>
      <i val="0"/>
      <strike val="0"/>
      <u val="none"/>
      <sz val="11"/>
      <color rgb="FFFFFFFF"/>
      <name val="Calibri"/>
    </font>
    <font>
      <b val="0"/>
      <i val="0"/>
      <strike val="0"/>
      <u val="none"/>
      <sz val="10"/>
      <color rgb="FF000000"/>
      <name val="Calibri"/>
    </font>
  </fonts>
  <fills count="6">
    <fill>
      <patternFill patternType="none"/>
    </fill>
    <fill>
      <patternFill patternType="gray125">
        <fgColor rgb="FFFFFFFF"/>
        <bgColor rgb="FF000000"/>
      </patternFill>
    </fill>
    <fill>
      <patternFill patternType="none"/>
    </fill>
    <fill>
      <patternFill patternType="solid">
        <fgColor rgb="FFFFFFFF"/>
        <bgColor rgb="FFFFFFFF"/>
      </patternFill>
    </fill>
    <fill>
      <patternFill patternType="solid">
        <fgColor rgb="FFD8D8D8"/>
        <bgColor rgb="FFFFFFFF"/>
      </patternFill>
    </fill>
    <fill>
      <patternFill patternType="solid">
        <fgColor rgb="FF000000"/>
        <bgColor rgb="FFFFFFFF"/>
      </patternFill>
    </fill>
  </fills>
  <borders count="19">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right style="thin">
        <color rgb="FF000000"/>
      </right>
      <bottom style="medium">
        <color rgb="FF000000"/>
      </bottom>
    </border>
    <border>
      <left style="medium">
        <color rgb="FF000000"/>
      </left>
      <right style="medium">
        <color rgb="FF000000"/>
      </right>
      <top style="medium">
        <color rgb="FF000000"/>
      </top>
      <bottom style="medium">
        <color rgb="FF000000"/>
      </bottom>
    </border>
    <border>
      <right style="thin">
        <color rgb="FF000000"/>
      </right>
      <top style="medium">
        <color rgb="FF000000"/>
      </top>
    </border>
    <border>
      <right style="thin">
        <color rgb="FF000000"/>
      </right>
    </border>
    <border>
      <right style="medium">
        <color rgb="FF000000"/>
      </right>
    </border>
    <border>
      <left style="thin">
        <color rgb="FF000000"/>
      </left>
      <right style="thin">
        <color rgb="FF000000"/>
      </right>
      <top style="thin">
        <color rgb="FF000000"/>
      </top>
    </border>
    <border>
      <left style="thin">
        <color rgb="FF000000"/>
      </lef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thin">
        <color rgb="FF000000"/>
      </left>
      <right style="thin">
        <color rgb="FF000000"/>
      </right>
      <bottom style="thin">
        <color rgb="FF000000"/>
      </bottom>
    </border>
  </borders>
  <cellStyleXfs count="1">
    <xf numFmtId="0" fontId="0" fillId="0" borderId="0"/>
  </cellStyleXfs>
  <cellXfs count="85">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1" numFmtId="0" fillId="3" borderId="0" applyFont="1" applyNumberFormat="0" applyFill="1" applyBorder="0" applyAlignment="1">
      <alignment horizontal="general" vertical="top" textRotation="0" wrapText="false" shrinkToFit="false"/>
    </xf>
    <xf xfId="0" fontId="0" numFmtId="0" fillId="2" borderId="0" applyFont="0" applyNumberFormat="0" applyFill="0" applyBorder="0" applyAlignment="1">
      <alignment horizontal="center"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false" shrinkToFit="false"/>
    </xf>
    <xf xfId="0" fontId="0" numFmtId="0" fillId="3" borderId="0" applyFont="0" applyNumberFormat="0" applyFill="1" applyBorder="0" applyAlignment="0">
      <alignment horizontal="general" vertical="bottom" textRotation="0" wrapText="false" shrinkToFit="false"/>
    </xf>
    <xf xfId="0" fontId="0" numFmtId="0" fillId="3" borderId="0" applyFont="0" applyNumberFormat="0" applyFill="1" applyBorder="0" applyAlignment="1">
      <alignment horizontal="general" vertical="top" textRotation="0" wrapText="false" shrinkToFit="false"/>
    </xf>
    <xf xfId="0" fontId="0" numFmtId="0" fillId="2" borderId="0" applyFont="0" applyNumberFormat="0" applyFill="0" applyBorder="0" applyAlignment="0">
      <alignment horizontal="general" vertical="bottom" textRotation="0" wrapText="false" shrinkToFit="false"/>
    </xf>
    <xf xfId="0" fontId="2" numFmtId="0" fillId="3" borderId="0" applyFont="1" applyNumberFormat="0" applyFill="1" applyBorder="0" applyAlignment="1">
      <alignment horizontal="general" vertical="center" textRotation="0" wrapText="false" shrinkToFit="false"/>
    </xf>
    <xf xfId="0" fontId="0" numFmtId="0" fillId="4"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general" vertical="top" textRotation="0" wrapText="true" shrinkToFit="false"/>
    </xf>
    <xf xfId="0" fontId="0" numFmtId="0" fillId="4" borderId="1" applyFont="0" applyNumberFormat="0" applyFill="1" applyBorder="1" applyAlignment="1">
      <alignment horizontal="center" vertical="top" textRotation="0" wrapText="true" shrinkToFit="false"/>
    </xf>
    <xf xfId="0" fontId="0" numFmtId="0" fillId="3" borderId="1" applyFont="0"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3" numFmtId="0" fillId="4" borderId="2" applyFont="1" applyNumberFormat="0" applyFill="1" applyBorder="1" applyAlignment="1">
      <alignment horizontal="justify" vertical="center" textRotation="0" wrapText="true" shrinkToFit="false"/>
    </xf>
    <xf xfId="0" fontId="0" numFmtId="0" fillId="3" borderId="1" applyFont="0" applyNumberFormat="0" applyFill="1" applyBorder="1" applyAlignment="1">
      <alignment horizontal="center" vertical="center" textRotation="0" wrapText="true" shrinkToFit="false"/>
    </xf>
    <xf xfId="0" fontId="0" numFmtId="0" fillId="3" borderId="1" applyFont="0" applyNumberFormat="0" applyFill="1" applyBorder="1" applyAlignment="1">
      <alignment horizontal="left" vertical="top" textRotation="0" wrapText="true" shrinkToFit="false"/>
    </xf>
    <xf xfId="0" fontId="3" numFmtId="0" fillId="3" borderId="3" applyFont="1" applyNumberFormat="0" applyFill="1" applyBorder="1" applyAlignment="1">
      <alignment horizontal="center" vertical="center" textRotation="0" wrapText="true" shrinkToFit="false"/>
    </xf>
    <xf xfId="0" fontId="3" numFmtId="0" fillId="3" borderId="4" applyFont="1" applyNumberFormat="0" applyFill="1" applyBorder="1" applyAlignment="1">
      <alignment horizontal="center" vertical="center" textRotation="0" wrapText="true" shrinkToFit="false"/>
    </xf>
    <xf xfId="0" fontId="3" numFmtId="0" fillId="3" borderId="5" applyFont="1"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0" numFmtId="0" fillId="4" borderId="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0" applyFont="0" applyNumberFormat="0" applyFill="1" applyBorder="0" applyAlignment="1">
      <alignment horizontal="right"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5" applyFont="0" applyNumberFormat="0" applyFill="1" applyBorder="1" applyAlignment="1">
      <alignment horizontal="center" vertical="center" textRotation="0" wrapText="true" shrinkToFit="false"/>
    </xf>
    <xf xfId="0" fontId="0" numFmtId="0" fillId="3" borderId="6" applyFont="0"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general" vertical="center" textRotation="0" wrapText="true" shrinkToFit="false"/>
    </xf>
    <xf xfId="0" fontId="0" numFmtId="0" fillId="3" borderId="0" applyFont="0" applyNumberFormat="0" applyFill="1" applyBorder="0" applyAlignment="0">
      <alignment horizontal="general" vertical="bottom" textRotation="0" wrapText="false" shrinkToFit="false"/>
    </xf>
    <xf xfId="0" fontId="4" numFmtId="0" fillId="3" borderId="7" applyFont="1" applyNumberFormat="0" applyFill="1" applyBorder="1" applyAlignment="1">
      <alignment horizontal="center" vertical="center" textRotation="0" wrapText="true" shrinkToFit="false"/>
    </xf>
    <xf xfId="0" fontId="3" numFmtId="0" fillId="4" borderId="7" applyFont="1" applyNumberFormat="0" applyFill="1" applyBorder="1" applyAlignment="1">
      <alignment horizontal="center" vertical="center" textRotation="0" wrapText="true" shrinkToFit="false"/>
    </xf>
    <xf xfId="0" fontId="5" numFmtId="0" fillId="3" borderId="0" applyFont="1" applyNumberFormat="0" applyFill="1" applyBorder="0" applyAlignment="1">
      <alignment horizontal="general" vertical="center" textRotation="0" wrapText="true" shrinkToFit="false"/>
    </xf>
    <xf xfId="0" fontId="0" numFmtId="0" fillId="3" borderId="0" applyFont="0" applyNumberFormat="0" applyFill="1" applyBorder="0" applyAlignment="1">
      <alignment horizontal="general" vertical="center" textRotation="0" wrapText="true" shrinkToFit="false"/>
    </xf>
    <xf xfId="0" fontId="6" numFmtId="0" fillId="3" borderId="8" applyFont="1" applyNumberFormat="0" applyFill="1" applyBorder="1" applyAlignment="1">
      <alignment horizontal="general" vertical="center" textRotation="0" wrapText="true" shrinkToFit="false"/>
    </xf>
    <xf xfId="0" fontId="0" numFmtId="0" fillId="3" borderId="9"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center" vertical="top" textRotation="0" wrapText="false" shrinkToFit="false"/>
    </xf>
    <xf xfId="0" fontId="0" numFmtId="0" fillId="3" borderId="0" applyFont="0" applyNumberFormat="0" applyFill="1" applyBorder="0" applyAlignment="1">
      <alignment horizontal="general" vertical="top" textRotation="0" wrapText="false" shrinkToFit="false"/>
    </xf>
    <xf xfId="0" fontId="5" numFmtId="0" fillId="3" borderId="0" applyFont="1" applyNumberFormat="0" applyFill="1" applyBorder="0" applyAlignment="1">
      <alignment horizontal="general" vertical="top" textRotation="0" wrapText="false" shrinkToFit="false"/>
    </xf>
    <xf xfId="0" fontId="0" numFmtId="0" fillId="4" borderId="1" applyFont="0" applyNumberFormat="0" applyFill="1" applyBorder="1" applyAlignment="1">
      <alignment horizontal="center" vertical="top" textRotation="0" wrapText="false" shrinkToFit="false"/>
    </xf>
    <xf xfId="0" fontId="3" numFmtId="0" fillId="4" borderId="2" applyFont="1"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0" numFmtId="0" fillId="3" borderId="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false" shrinkToFit="false"/>
    </xf>
    <xf xfId="0" fontId="0" numFmtId="0" fillId="3" borderId="1" applyFont="0" applyNumberFormat="0" applyFill="1" applyBorder="1" applyAlignment="1">
      <alignment horizontal="left" vertical="top" textRotation="0" wrapText="true" shrinkToFit="false"/>
    </xf>
    <xf xfId="0" fontId="7" numFmtId="0" fillId="3" borderId="2" applyFont="1" applyNumberFormat="0" applyFill="1" applyBorder="1" applyAlignment="1">
      <alignment horizontal="left" vertical="top" textRotation="0" wrapText="true" shrinkToFit="false"/>
    </xf>
    <xf xfId="0" fontId="7" numFmtId="0" fillId="3" borderId="1" applyFont="1" applyNumberFormat="0" applyFill="1" applyBorder="1" applyAlignment="1">
      <alignment horizontal="left" vertical="top" textRotation="0" wrapText="true" shrinkToFit="false"/>
    </xf>
    <xf xfId="0" fontId="0" numFmtId="0" fillId="4" borderId="1" applyFont="0" applyNumberFormat="0" applyFill="1" applyBorder="1" applyAlignment="1">
      <alignment horizontal="left" vertical="top" textRotation="0" wrapText="false" shrinkToFit="false"/>
    </xf>
    <xf xfId="0" fontId="7" numFmtId="0" fillId="3" borderId="1" applyFont="1" applyNumberFormat="0" applyFill="1" applyBorder="1" applyAlignment="1">
      <alignment horizontal="left" vertical="top" textRotation="0" wrapText="false" shrinkToFit="false"/>
    </xf>
    <xf xfId="0" fontId="0" numFmtId="0" fillId="4" borderId="1" applyFont="0" applyNumberFormat="0" applyFill="1" applyBorder="1" applyAlignment="1">
      <alignment horizontal="left" vertical="top" textRotation="0" wrapText="true" shrinkToFit="false"/>
    </xf>
    <xf xfId="0" fontId="5" numFmtId="0" fillId="3" borderId="0" applyFont="1" applyNumberFormat="0" applyFill="1" applyBorder="0" applyAlignment="1">
      <alignment horizontal="center" vertical="center" textRotation="0" wrapText="true" shrinkToFit="false"/>
    </xf>
    <xf xfId="0" fontId="5" numFmtId="0" fillId="3" borderId="0" applyFont="1" applyNumberFormat="0" applyFill="1" applyBorder="0" applyAlignment="1">
      <alignment horizontal="left" vertical="center" textRotation="0" wrapText="true" shrinkToFit="false"/>
    </xf>
    <xf xfId="0" fontId="0" numFmtId="0" fillId="2" borderId="1" applyFont="0" applyNumberFormat="0" applyFill="0" applyBorder="1" applyAlignment="1">
      <alignment horizontal="left" vertical="top" textRotation="0" wrapText="true" shrinkToFit="false"/>
    </xf>
    <xf xfId="0" fontId="0" numFmtId="0" fillId="4" borderId="1" applyFont="0" applyNumberFormat="0" applyFill="1" applyBorder="1" applyAlignment="1">
      <alignment horizontal="center" vertical="center" textRotation="0" wrapText="true" shrinkToFit="false"/>
    </xf>
    <xf xfId="0" fontId="3" numFmtId="0" fillId="4" borderId="1" applyFont="1"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center" vertical="center" textRotation="0" wrapText="true" shrinkToFit="false"/>
    </xf>
    <xf xfId="0" fontId="3" numFmtId="0" fillId="3" borderId="10" applyFont="1"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left" vertical="bottom" textRotation="0" wrapText="true" shrinkToFit="false"/>
    </xf>
    <xf xfId="0" fontId="0" numFmtId="0" fillId="4" borderId="1" applyFont="0" applyNumberFormat="0" applyFill="1" applyBorder="1" applyAlignment="1">
      <alignment horizontal="center" vertical="top" textRotation="0" wrapText="true" shrinkToFit="false"/>
    </xf>
    <xf xfId="0" fontId="0" numFmtId="0" fillId="4" borderId="11" applyFont="0" applyNumberFormat="0" applyFill="1" applyBorder="1" applyAlignment="1">
      <alignment horizontal="center" vertical="top" textRotation="0" wrapText="true" shrinkToFit="false"/>
    </xf>
    <xf xfId="0" fontId="5" numFmtId="0" fillId="3" borderId="12" applyFont="1" applyNumberFormat="0" applyFill="1" applyBorder="1" applyAlignment="1">
      <alignment horizontal="left" vertical="center" textRotation="0" wrapText="true" shrinkToFit="false"/>
    </xf>
    <xf xfId="0" fontId="5" numFmtId="0" fillId="3" borderId="9" applyFont="1" applyNumberFormat="0" applyFill="1" applyBorder="1" applyAlignment="1">
      <alignment horizontal="left" vertical="center" textRotation="0" wrapText="true" shrinkToFit="false"/>
    </xf>
    <xf xfId="0" fontId="5" numFmtId="0" fillId="3" borderId="13" applyFont="1" applyNumberFormat="0" applyFill="1" applyBorder="1" applyAlignment="1">
      <alignment horizontal="left" vertical="center" textRotation="0" wrapText="true" shrinkToFit="false"/>
    </xf>
    <xf xfId="0" fontId="5" numFmtId="0" fillId="3" borderId="14" applyFont="1" applyNumberFormat="0" applyFill="1" applyBorder="1" applyAlignment="1">
      <alignment horizontal="left" vertical="center" textRotation="0" wrapText="true" shrinkToFit="false"/>
    </xf>
    <xf xfId="0" fontId="5" numFmtId="0" fillId="3" borderId="15" applyFont="1" applyNumberFormat="0" applyFill="1" applyBorder="1" applyAlignment="1">
      <alignment horizontal="left" vertical="center" textRotation="0" wrapText="true" shrinkToFit="false"/>
    </xf>
    <xf xfId="0" fontId="0" numFmtId="0" fillId="4" borderId="2" applyFont="0" applyNumberFormat="0" applyFill="1" applyBorder="1" applyAlignment="1">
      <alignment horizontal="left" vertical="top" textRotation="0" wrapText="true" shrinkToFit="false"/>
    </xf>
    <xf xfId="0" fontId="0" numFmtId="0" fillId="3" borderId="16" applyFont="0" applyNumberFormat="0" applyFill="1" applyBorder="1" applyAlignment="1">
      <alignment horizontal="left" vertical="top" textRotation="0" wrapText="true" shrinkToFit="false"/>
    </xf>
    <xf xfId="0" fontId="0" numFmtId="0" fillId="3" borderId="17" applyFont="0" applyNumberFormat="0" applyFill="1" applyBorder="1" applyAlignment="1">
      <alignment horizontal="left" vertical="top" textRotation="0" wrapText="true" shrinkToFit="false"/>
    </xf>
    <xf xfId="0" fontId="0" numFmtId="0" fillId="3" borderId="2" applyFont="0" applyNumberFormat="0" applyFill="1" applyBorder="1" applyAlignment="1">
      <alignment horizontal="left" vertical="top" textRotation="0" wrapText="true" shrinkToFit="false"/>
    </xf>
    <xf xfId="0" fontId="0" numFmtId="0" fillId="3" borderId="3" applyFont="0" applyNumberFormat="0" applyFill="1" applyBorder="1" applyAlignment="1">
      <alignment horizontal="center" vertical="top" textRotation="0" wrapText="true" shrinkToFit="false"/>
    </xf>
    <xf xfId="0" fontId="0" numFmtId="0" fillId="3" borderId="4" applyFont="0" applyNumberFormat="0" applyFill="1" applyBorder="1" applyAlignment="1">
      <alignment horizontal="center" vertical="top" textRotation="0" wrapText="true" shrinkToFit="false"/>
    </xf>
    <xf xfId="0" fontId="0" numFmtId="0" fillId="3" borderId="5" applyFont="0" applyNumberFormat="0" applyFill="1" applyBorder="1" applyAlignment="1">
      <alignment horizontal="center" vertical="top" textRotation="0" wrapText="true" shrinkToFit="false"/>
    </xf>
    <xf xfId="0" fontId="0" numFmtId="0" fillId="3" borderId="13" applyFont="0" applyNumberFormat="0" applyFill="1" applyBorder="1" applyAlignment="1">
      <alignment horizontal="center" vertical="top" textRotation="0" wrapText="true" shrinkToFit="false"/>
    </xf>
    <xf xfId="0" fontId="0" numFmtId="0" fillId="3" borderId="14" applyFont="0" applyNumberFormat="0" applyFill="1" applyBorder="1" applyAlignment="1">
      <alignment horizontal="center" vertical="top" textRotation="0" wrapText="true" shrinkToFit="false"/>
    </xf>
    <xf xfId="0" fontId="0" numFmtId="0" fillId="3" borderId="15" applyFont="0" applyNumberFormat="0" applyFill="1" applyBorder="1" applyAlignment="1">
      <alignment horizontal="center" vertical="top" textRotation="0" wrapText="true" shrinkToFit="false"/>
    </xf>
    <xf xfId="0" fontId="0" numFmtId="0" fillId="4" borderId="18" applyFont="0" applyNumberFormat="0" applyFill="1" applyBorder="1" applyAlignment="1">
      <alignment horizontal="center" vertical="top" textRotation="0" wrapText="true" shrinkToFit="false"/>
    </xf>
    <xf xfId="0" fontId="0" numFmtId="0" fillId="5" borderId="1" applyFont="0" applyNumberFormat="0" applyFill="1" applyBorder="1" applyAlignment="1">
      <alignment horizontal="center" vertical="center" textRotation="0" wrapText="true" shrinkToFit="false"/>
    </xf>
    <xf xfId="0" fontId="3" numFmtId="0" fillId="3" borderId="0" applyFont="1" applyNumberFormat="0" applyFill="1" applyBorder="0" applyAlignment="1">
      <alignment horizontal="right" vertical="center" textRotation="0" wrapText="true" shrinkToFit="false"/>
    </xf>
    <xf xfId="0" fontId="3" numFmtId="0" fillId="4" borderId="2" applyFont="1" applyNumberFormat="0" applyFill="1" applyBorder="1" applyAlignment="1">
      <alignment horizontal="left" vertical="top" textRotation="0" wrapText="true" shrinkToFit="false"/>
    </xf>
    <xf xfId="0" fontId="3" numFmtId="0" fillId="4" borderId="1" applyFont="1" applyNumberFormat="0" applyFill="1" applyBorder="1" applyAlignment="1">
      <alignment horizontal="left" vertical="top" textRotation="0" wrapText="true" shrinkToFit="false"/>
    </xf>
    <xf xfId="0" fontId="3" numFmtId="0" fillId="4" borderId="1" applyFont="1" applyNumberFormat="0" applyFill="1" applyBorder="1" applyAlignment="1">
      <alignment horizontal="center" vertical="top" textRotation="0" wrapText="true" shrinkToFit="false"/>
    </xf>
    <xf xfId="0" fontId="3" numFmtId="0" fillId="4" borderId="11" applyFont="1" applyNumberFormat="0" applyFill="1" applyBorder="1" applyAlignment="1">
      <alignment horizontal="center" vertical="top" textRotation="0" wrapText="true" shrinkToFit="false"/>
    </xf>
    <xf xfId="0" fontId="0" numFmtId="0" fillId="3" borderId="0" applyFont="0" applyNumberFormat="0" applyFill="1"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1.png"/></Relationships>
</file>

<file path=xl/drawings/drawing2.xml><?xml version="1.0" encoding="utf-8"?>
<xdr:wsDr xmlns:xdr="http://schemas.openxmlformats.org/drawingml/2006/spreadsheetDrawing" xmlns:a="http://schemas.openxmlformats.org/drawingml/2006/main">
  <xdr:oneCellAnchor>
    <xdr:from>
      <xdr:col>1</xdr:col>
      <xdr:colOff>57150</xdr:colOff>
      <xdr:row>0</xdr:row>
      <xdr:rowOff>133350</xdr:rowOff>
    </xdr:from>
    <xdr:ext cx="1323975" cy="1276350"/>
    <xdr:pic>
      <xdr:nvPicPr>
        <xdr:cNvPr id="1" name="Picture 2" descr="Image result for logo unisza"/>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8"/>
  <sheetViews>
    <sheetView tabSelected="0" workbookViewId="0" showGridLines="true" showRowColHeaders="1">
      <selection activeCell="F15" sqref="F15"/>
    </sheetView>
  </sheetViews>
  <sheetFormatPr defaultRowHeight="14.4" outlineLevelRow="0" outlineLevelCol="0"/>
  <sheetData>
    <row r="1" spans="1:4">
      <c r="A1" t="s">
        <v>0</v>
      </c>
      <c r="B1" t="s">
        <v>1</v>
      </c>
      <c r="C1" t="s">
        <v>2</v>
      </c>
      <c r="D1" t="s">
        <v>3</v>
      </c>
    </row>
    <row r="2" spans="1:4">
      <c r="A2" t="s">
        <v>4</v>
      </c>
      <c r="B2" s="4">
        <v>1</v>
      </c>
      <c r="C2" s="4">
        <v>1</v>
      </c>
      <c r="D2" t="s">
        <v>5</v>
      </c>
    </row>
    <row r="3" spans="1:4">
      <c r="B3" s="4">
        <v>2</v>
      </c>
      <c r="C3" s="4">
        <v>2</v>
      </c>
      <c r="D3" t="s">
        <v>6</v>
      </c>
    </row>
    <row r="4" spans="1:4">
      <c r="B4" s="4">
        <v>3</v>
      </c>
      <c r="C4" s="4">
        <v>3</v>
      </c>
      <c r="D4" t="s">
        <v>7</v>
      </c>
    </row>
    <row r="5" spans="1:4">
      <c r="B5" s="4"/>
      <c r="C5" s="4">
        <v>4</v>
      </c>
      <c r="D5" t="s">
        <v>8</v>
      </c>
    </row>
    <row r="6" spans="1:4">
      <c r="B6" s="4"/>
      <c r="C6" s="4">
        <v>5</v>
      </c>
      <c r="D6" t="s">
        <v>9</v>
      </c>
    </row>
    <row r="7" spans="1:4">
      <c r="B7" s="4"/>
      <c r="C7" s="4">
        <v>6</v>
      </c>
      <c r="D7" t="s">
        <v>10</v>
      </c>
    </row>
    <row r="8" spans="1:4">
      <c r="D8" t="s">
        <v>11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pageSetUpPr fitToPage="1"/>
  </sheetPr>
  <dimension ref="A1:R86"/>
  <sheetViews>
    <sheetView tabSelected="1" workbookViewId="0" zoomScale="70" zoomScaleNormal="70" showGridLines="false" showRowColHeaders="1">
      <selection activeCell="I80" sqref="I80"/>
    </sheetView>
  </sheetViews>
  <sheetFormatPr defaultRowHeight="14.4" defaultColWidth="8.7109375" outlineLevelRow="0" outlineLevelCol="0"/>
  <cols>
    <col min="1" max="1" width="2.140625" customWidth="true" style="1"/>
    <col min="2" max="2" width="4.42578125" customWidth="true" style="38"/>
    <col min="3" max="3" width="19.5703125" customWidth="true" style="30"/>
    <col min="4" max="4" width="10.28515625" customWidth="true" style="84"/>
    <col min="5" max="5" width="10.28515625" customWidth="true" style="30"/>
    <col min="6" max="6" width="10.28515625" customWidth="true" style="30"/>
    <col min="7" max="7" width="10.28515625" customWidth="true" style="30"/>
    <col min="8" max="8" width="10.28515625" customWidth="true" style="30"/>
    <col min="9" max="9" width="10.28515625" customWidth="true" style="30"/>
    <col min="10" max="10" width="11.140625" customWidth="true" style="30"/>
    <col min="11" max="11" width="10.28515625" customWidth="true" style="30"/>
    <col min="12" max="12" width="10.28515625" customWidth="true" style="30"/>
    <col min="13" max="13" width="10.28515625" customWidth="true" style="30"/>
    <col min="14" max="14" width="10.28515625" customWidth="true" style="30"/>
    <col min="15" max="15" width="10.28515625" customWidth="true" style="30"/>
    <col min="16" max="16" width="13.85546875" customWidth="true" style="30"/>
    <col min="17" max="17" width="15.42578125" customWidth="true" style="30"/>
    <col min="18" max="18" width="8.7109375" style="1"/>
  </cols>
  <sheetData>
    <row r="1" spans="1:18" customHeight="1" ht="51.75" s="5" customFormat="1">
      <c r="B1" s="6"/>
      <c r="C1" s="7"/>
      <c r="D1" s="7"/>
      <c r="E1" s="7"/>
      <c r="F1" s="7"/>
      <c r="G1" s="7"/>
      <c r="H1" s="7"/>
      <c r="I1" s="7"/>
      <c r="J1" s="7"/>
      <c r="K1" s="7"/>
      <c r="L1" s="7"/>
      <c r="M1" s="7"/>
      <c r="N1" s="7"/>
      <c r="O1" s="7"/>
      <c r="P1" s="7"/>
      <c r="Q1" s="7"/>
    </row>
    <row r="2" spans="1:18" s="5" customFormat="1">
      <c r="B2" s="8"/>
      <c r="C2" s="7"/>
      <c r="D2" s="9"/>
      <c r="E2" s="7"/>
      <c r="F2" s="7"/>
      <c r="G2" s="7"/>
      <c r="H2" s="7"/>
      <c r="I2" s="7"/>
      <c r="J2" s="7"/>
      <c r="K2" s="7"/>
      <c r="L2" s="7"/>
      <c r="M2" s="7"/>
      <c r="N2" s="7"/>
      <c r="O2" s="7"/>
      <c r="P2" s="7"/>
      <c r="Q2" s="7"/>
    </row>
    <row r="3" spans="1:18" customHeight="1" ht="54.75" s="5" customFormat="1">
      <c r="B3" s="6"/>
      <c r="C3" s="7"/>
      <c r="D3" s="10" t="s">
        <v>12</v>
      </c>
      <c r="E3" s="7"/>
      <c r="F3" s="7"/>
      <c r="G3" s="7"/>
      <c r="H3" s="7"/>
      <c r="I3" s="7"/>
      <c r="J3" s="7"/>
      <c r="K3" s="7"/>
      <c r="L3" s="7"/>
      <c r="M3" s="7"/>
      <c r="N3" s="7"/>
      <c r="O3" s="7"/>
      <c r="P3" s="7"/>
      <c r="Q3" s="7"/>
    </row>
    <row r="4" spans="1:18" customHeight="1" ht="24">
      <c r="B4" s="60" t="s">
        <v>13</v>
      </c>
      <c r="C4" s="11" t="s">
        <v>14</v>
      </c>
      <c r="D4" s="46" t="s">
        <v>15</v>
      </c>
      <c r="E4" s="46"/>
      <c r="F4" s="46"/>
      <c r="G4" s="46"/>
      <c r="H4" s="46"/>
      <c r="I4" s="46"/>
      <c r="J4" s="46"/>
      <c r="K4" s="46"/>
      <c r="L4" s="46"/>
      <c r="M4" s="46"/>
      <c r="N4" s="46"/>
      <c r="O4" s="46"/>
      <c r="P4" s="46"/>
      <c r="Q4" s="46"/>
    </row>
    <row r="5" spans="1:18" customHeight="1" ht="24">
      <c r="B5" s="60"/>
      <c r="C5" s="11" t="s">
        <v>16</v>
      </c>
      <c r="D5" s="46" t="s">
        <v>17</v>
      </c>
      <c r="E5" s="46"/>
      <c r="F5" s="46"/>
      <c r="G5" s="46"/>
      <c r="H5" s="46"/>
      <c r="I5" s="46"/>
      <c r="J5" s="46"/>
      <c r="K5" s="46"/>
      <c r="L5" s="46"/>
      <c r="M5" s="46"/>
      <c r="N5" s="46"/>
      <c r="O5" s="46"/>
      <c r="P5" s="46"/>
      <c r="Q5" s="46"/>
    </row>
    <row r="6" spans="1:18" customHeight="1" ht="187.2">
      <c r="B6" s="12" t="s">
        <v>18</v>
      </c>
      <c r="C6" s="12" t="s">
        <v>19</v>
      </c>
      <c r="D6" s="68" t="s">
        <v>20</v>
      </c>
      <c r="E6" s="69"/>
      <c r="F6" s="69"/>
      <c r="G6" s="69"/>
      <c r="H6" s="69"/>
      <c r="I6" s="69"/>
      <c r="J6" s="69"/>
      <c r="K6" s="69"/>
      <c r="L6" s="69"/>
      <c r="M6" s="69"/>
      <c r="N6" s="69"/>
      <c r="O6" s="69"/>
      <c r="P6" s="69"/>
      <c r="Q6" s="70"/>
    </row>
    <row r="7" spans="1:18" customHeight="1" ht="3.75" hidden="true">
      <c r="B7" s="61"/>
      <c r="C7" s="61"/>
      <c r="D7" s="71"/>
      <c r="E7" s="72"/>
      <c r="F7" s="72"/>
      <c r="G7" s="72"/>
      <c r="H7" s="72"/>
      <c r="I7" s="72"/>
      <c r="J7" s="72"/>
      <c r="K7" s="72"/>
      <c r="L7" s="72"/>
      <c r="M7" s="72"/>
      <c r="N7" s="72"/>
      <c r="O7" s="72"/>
      <c r="P7" s="72"/>
      <c r="Q7" s="73"/>
    </row>
    <row r="8" spans="1:18" customHeight="1" ht="3.75" hidden="true">
      <c r="B8" s="77"/>
      <c r="C8" s="77"/>
      <c r="D8" s="74"/>
      <c r="E8" s="75"/>
      <c r="F8" s="75"/>
      <c r="G8" s="75"/>
      <c r="H8" s="75"/>
      <c r="I8" s="75"/>
      <c r="J8" s="75"/>
      <c r="K8" s="75"/>
      <c r="L8" s="75"/>
      <c r="M8" s="75"/>
      <c r="N8" s="75"/>
      <c r="O8" s="75"/>
      <c r="P8" s="75"/>
      <c r="Q8" s="76"/>
    </row>
    <row r="9" spans="1:18" customHeight="1" ht="72">
      <c r="B9" s="13" t="s">
        <v>21</v>
      </c>
      <c r="C9" s="12" t="s">
        <v>22</v>
      </c>
      <c r="D9" s="46" t="s">
        <v>23</v>
      </c>
      <c r="E9" s="46"/>
      <c r="F9" s="46"/>
      <c r="G9" s="46"/>
      <c r="H9" s="46"/>
      <c r="I9" s="46"/>
      <c r="J9" s="46"/>
      <c r="K9" s="46"/>
      <c r="L9" s="46"/>
      <c r="M9" s="46"/>
      <c r="N9" s="46"/>
      <c r="O9" s="46"/>
      <c r="P9" s="46"/>
      <c r="Q9" s="46"/>
    </row>
    <row r="10" spans="1:18" customHeight="1" ht="32.25">
      <c r="B10" s="13" t="s">
        <v>24</v>
      </c>
      <c r="C10" s="11" t="s">
        <v>25</v>
      </c>
      <c r="D10" s="55" t="s">
        <v>1</v>
      </c>
      <c r="E10" s="55"/>
      <c r="F10" s="55"/>
      <c r="G10" s="55"/>
      <c r="H10" s="14">
        <v>9</v>
      </c>
      <c r="I10" s="11" t="s">
        <v>2</v>
      </c>
      <c r="J10" s="14">
        <v>4</v>
      </c>
      <c r="K10" s="78"/>
      <c r="L10" s="78"/>
      <c r="M10" s="78"/>
      <c r="N10" s="78"/>
      <c r="O10" s="78"/>
      <c r="P10" s="78"/>
      <c r="Q10" s="78"/>
    </row>
    <row r="11" spans="1:18" customHeight="1" ht="24">
      <c r="B11" s="13" t="s">
        <v>26</v>
      </c>
      <c r="C11" s="11" t="s">
        <v>27</v>
      </c>
      <c r="D11" s="46">
        <v>3</v>
      </c>
      <c r="E11" s="46"/>
      <c r="F11" s="46"/>
      <c r="G11" s="46"/>
      <c r="H11" s="46"/>
      <c r="I11" s="46"/>
      <c r="J11" s="46"/>
      <c r="K11" s="46"/>
      <c r="L11" s="46"/>
      <c r="M11" s="46"/>
      <c r="N11" s="46"/>
      <c r="O11" s="46"/>
      <c r="P11" s="46"/>
      <c r="Q11" s="46"/>
    </row>
    <row r="12" spans="1:18" customHeight="1" ht="45.6">
      <c r="B12" s="13" t="s">
        <v>28</v>
      </c>
      <c r="C12" s="11" t="s">
        <v>29</v>
      </c>
      <c r="D12" s="46"/>
      <c r="E12" s="46"/>
      <c r="F12" s="46"/>
      <c r="G12" s="46"/>
      <c r="H12" s="46"/>
      <c r="I12" s="46"/>
      <c r="J12" s="46"/>
      <c r="K12" s="46"/>
      <c r="L12" s="46"/>
      <c r="M12" s="46"/>
      <c r="N12" s="46"/>
      <c r="O12" s="46"/>
      <c r="P12" s="46"/>
      <c r="Q12" s="46"/>
    </row>
    <row r="13" spans="1:18" customHeight="1" ht="27.75">
      <c r="B13" s="60" t="s">
        <v>30</v>
      </c>
      <c r="C13" s="51" t="s">
        <v>31</v>
      </c>
      <c r="D13" s="51"/>
      <c r="E13" s="51"/>
      <c r="F13" s="51"/>
      <c r="G13" s="51"/>
      <c r="H13" s="51"/>
      <c r="I13" s="51"/>
      <c r="J13" s="51"/>
      <c r="K13" s="51"/>
      <c r="L13" s="51"/>
      <c r="M13" s="51"/>
      <c r="N13" s="51"/>
      <c r="O13" s="51"/>
      <c r="P13" s="51"/>
      <c r="Q13" s="51"/>
    </row>
    <row r="14" spans="1:18" customHeight="1" ht="47.45">
      <c r="B14" s="60"/>
      <c r="C14" s="11" t="s">
        <v>32</v>
      </c>
      <c r="D14" s="46" t="s">
        <v>33</v>
      </c>
      <c r="E14" s="46"/>
      <c r="F14" s="46"/>
      <c r="G14" s="46"/>
      <c r="H14" s="46"/>
      <c r="I14" s="46"/>
      <c r="J14" s="46"/>
      <c r="K14" s="46"/>
      <c r="L14" s="46"/>
      <c r="M14" s="46"/>
      <c r="N14" s="46"/>
      <c r="O14" s="46"/>
      <c r="P14" s="46"/>
      <c r="Q14" s="46"/>
    </row>
    <row r="15" spans="1:18" customHeight="1" ht="47.45">
      <c r="B15" s="60"/>
      <c r="C15" s="11" t="s">
        <v>34</v>
      </c>
      <c r="D15" s="46" t="s">
        <v>35</v>
      </c>
      <c r="E15" s="46"/>
      <c r="F15" s="46"/>
      <c r="G15" s="46"/>
      <c r="H15" s="46"/>
      <c r="I15" s="46"/>
      <c r="J15" s="46"/>
      <c r="K15" s="46"/>
      <c r="L15" s="46"/>
      <c r="M15" s="46"/>
      <c r="N15" s="46"/>
      <c r="O15" s="46"/>
      <c r="P15" s="46"/>
      <c r="Q15" s="46"/>
    </row>
    <row r="16" spans="1:18" customHeight="1" ht="47.45">
      <c r="B16" s="60"/>
      <c r="C16" s="11" t="s">
        <v>36</v>
      </c>
      <c r="D16" s="46" t="s">
        <v>37</v>
      </c>
      <c r="E16" s="46"/>
      <c r="F16" s="46"/>
      <c r="G16" s="46"/>
      <c r="H16" s="46"/>
      <c r="I16" s="46"/>
      <c r="J16" s="46"/>
      <c r="K16" s="46"/>
      <c r="L16" s="46"/>
      <c r="M16" s="46"/>
      <c r="N16" s="46"/>
      <c r="O16" s="46"/>
      <c r="P16" s="46"/>
      <c r="Q16" s="46"/>
    </row>
    <row r="17" spans="1:18" customHeight="1" ht="47.45">
      <c r="B17" s="60"/>
      <c r="C17" s="11"/>
      <c r="D17" s="46"/>
      <c r="E17" s="46"/>
      <c r="F17" s="46"/>
      <c r="G17" s="46"/>
      <c r="H17" s="46"/>
      <c r="I17" s="46"/>
      <c r="J17" s="46"/>
      <c r="K17" s="46"/>
      <c r="L17" s="46"/>
      <c r="M17" s="46"/>
      <c r="N17" s="46"/>
      <c r="O17" s="46"/>
      <c r="P17" s="46"/>
      <c r="Q17" s="46"/>
    </row>
    <row r="18" spans="1:18" customHeight="1" ht="47.45">
      <c r="B18" s="60"/>
      <c r="C18" s="11"/>
      <c r="D18" s="46"/>
      <c r="E18" s="46"/>
      <c r="F18" s="46"/>
      <c r="G18" s="46"/>
      <c r="H18" s="46"/>
      <c r="I18" s="46"/>
      <c r="J18" s="46"/>
      <c r="K18" s="46"/>
      <c r="L18" s="46"/>
      <c r="M18" s="46"/>
      <c r="N18" s="46"/>
      <c r="O18" s="46"/>
      <c r="P18" s="46"/>
      <c r="Q18" s="46"/>
    </row>
    <row r="19" spans="1:18" customHeight="1" ht="24">
      <c r="B19" s="60" t="s">
        <v>38</v>
      </c>
      <c r="C19" s="67" t="s">
        <v>39</v>
      </c>
      <c r="D19" s="51"/>
      <c r="E19" s="51"/>
      <c r="F19" s="51"/>
      <c r="G19" s="51"/>
      <c r="H19" s="51"/>
      <c r="I19" s="51"/>
      <c r="J19" s="51"/>
      <c r="K19" s="51"/>
      <c r="L19" s="51"/>
      <c r="M19" s="51"/>
      <c r="N19" s="51"/>
      <c r="O19" s="51"/>
      <c r="P19" s="51"/>
      <c r="Q19" s="51"/>
    </row>
    <row r="20" spans="1:18" customHeight="1" ht="24">
      <c r="B20" s="60"/>
      <c r="C20" s="67"/>
      <c r="D20" s="51"/>
      <c r="E20" s="51"/>
      <c r="F20" s="51"/>
      <c r="G20" s="51"/>
      <c r="H20" s="51"/>
      <c r="I20" s="51"/>
      <c r="J20" s="51"/>
      <c r="K20" s="51"/>
      <c r="L20" s="51"/>
      <c r="M20" s="51"/>
      <c r="N20" s="51"/>
      <c r="O20" s="51"/>
      <c r="P20" s="51"/>
      <c r="Q20" s="51"/>
    </row>
    <row r="21" spans="1:18" customHeight="1" ht="24">
      <c r="B21" s="60"/>
      <c r="C21" s="41" t="s">
        <v>40</v>
      </c>
      <c r="D21" s="56" t="s">
        <v>41</v>
      </c>
      <c r="E21" s="56"/>
      <c r="F21" s="56"/>
      <c r="G21" s="56"/>
      <c r="H21" s="56"/>
      <c r="I21" s="56"/>
      <c r="J21" s="56"/>
      <c r="K21" s="56"/>
      <c r="L21" s="56"/>
      <c r="M21" s="56"/>
      <c r="N21" s="56"/>
      <c r="O21" s="56"/>
      <c r="P21" s="56" t="s">
        <v>42</v>
      </c>
      <c r="Q21" s="56" t="s">
        <v>43</v>
      </c>
    </row>
    <row r="22" spans="1:18" customHeight="1" ht="34.5">
      <c r="B22" s="60"/>
      <c r="C22" s="41"/>
      <c r="D22" s="15" t="s">
        <v>44</v>
      </c>
      <c r="E22" s="15" t="s">
        <v>45</v>
      </c>
      <c r="F22" s="15" t="s">
        <v>46</v>
      </c>
      <c r="G22" s="15" t="s">
        <v>47</v>
      </c>
      <c r="H22" s="15" t="s">
        <v>48</v>
      </c>
      <c r="I22" s="15" t="s">
        <v>49</v>
      </c>
      <c r="J22" s="15" t="s">
        <v>50</v>
      </c>
      <c r="K22" s="15" t="s">
        <v>51</v>
      </c>
      <c r="L22" s="15" t="s">
        <v>52</v>
      </c>
      <c r="M22" s="15" t="s">
        <v>53</v>
      </c>
      <c r="N22" s="15" t="s">
        <v>54</v>
      </c>
      <c r="O22" s="15" t="s">
        <v>55</v>
      </c>
      <c r="P22" s="56"/>
      <c r="Q22" s="56"/>
    </row>
    <row r="23" spans="1:18">
      <c r="B23" s="60"/>
      <c r="C23" s="16" t="s">
        <v>56</v>
      </c>
      <c r="D23" s="17"/>
      <c r="E23" s="17" t="s">
        <v>57</v>
      </c>
      <c r="F23" s="17"/>
      <c r="G23" s="17"/>
      <c r="H23" s="17"/>
      <c r="I23" s="17"/>
      <c r="J23" s="17"/>
      <c r="K23" s="17"/>
      <c r="L23" s="17"/>
      <c r="M23" s="17"/>
      <c r="N23" s="17"/>
      <c r="O23" s="17"/>
      <c r="P23" s="18" t="s">
        <v>58</v>
      </c>
      <c r="Q23" s="18" t="s">
        <v>59</v>
      </c>
    </row>
    <row r="24" spans="1:18">
      <c r="B24" s="60"/>
      <c r="C24" s="16" t="s">
        <v>60</v>
      </c>
      <c r="D24" s="17"/>
      <c r="E24" s="17"/>
      <c r="F24" s="17"/>
      <c r="G24" s="17" t="s">
        <v>57</v>
      </c>
      <c r="H24" s="17"/>
      <c r="I24" s="17"/>
      <c r="J24" s="17"/>
      <c r="K24" s="17"/>
      <c r="L24" s="17"/>
      <c r="M24" s="17"/>
      <c r="N24" s="17"/>
      <c r="O24" s="17"/>
      <c r="P24" s="18" t="s">
        <v>61</v>
      </c>
      <c r="Q24" s="18" t="s">
        <v>62</v>
      </c>
    </row>
    <row r="25" spans="1:18">
      <c r="B25" s="60"/>
      <c r="C25" s="16" t="s">
        <v>63</v>
      </c>
      <c r="D25" s="17"/>
      <c r="E25" s="17"/>
      <c r="F25" s="17"/>
      <c r="G25" s="17"/>
      <c r="H25" s="17"/>
      <c r="I25" s="17"/>
      <c r="J25" s="17"/>
      <c r="K25" s="17"/>
      <c r="L25" s="17"/>
      <c r="M25" s="17"/>
      <c r="N25" s="17" t="s">
        <v>57</v>
      </c>
      <c r="O25" s="17"/>
      <c r="P25" s="18" t="s">
        <v>64</v>
      </c>
      <c r="Q25" s="18" t="s">
        <v>65</v>
      </c>
    </row>
    <row r="26" spans="1:18" customHeight="1" ht="24">
      <c r="B26" s="60"/>
      <c r="C26" s="16"/>
      <c r="D26" s="17"/>
      <c r="E26" s="17"/>
      <c r="F26" s="17"/>
      <c r="G26" s="17"/>
      <c r="H26" s="17"/>
      <c r="I26" s="17"/>
      <c r="J26" s="17"/>
      <c r="K26" s="17"/>
      <c r="L26" s="17"/>
      <c r="M26" s="17"/>
      <c r="N26" s="17"/>
      <c r="O26" s="17"/>
      <c r="P26" s="18"/>
      <c r="Q26" s="18"/>
    </row>
    <row r="27" spans="1:18" customHeight="1" ht="24">
      <c r="B27" s="60"/>
      <c r="C27" s="16"/>
      <c r="D27" s="17"/>
      <c r="E27" s="17"/>
      <c r="F27" s="17"/>
      <c r="G27" s="17"/>
      <c r="H27" s="17"/>
      <c r="I27" s="17"/>
      <c r="J27" s="17"/>
      <c r="K27" s="17"/>
      <c r="L27" s="17"/>
      <c r="M27" s="17"/>
      <c r="N27" s="17"/>
      <c r="O27" s="17"/>
      <c r="P27" s="18"/>
      <c r="Q27" s="18"/>
    </row>
    <row r="28" spans="1:18" customHeight="1" ht="24">
      <c r="B28" s="60"/>
      <c r="C28" s="19"/>
      <c r="D28" s="20"/>
      <c r="E28" s="20"/>
      <c r="F28" s="20"/>
      <c r="G28" s="20"/>
      <c r="H28" s="20"/>
      <c r="I28" s="20"/>
      <c r="J28" s="20"/>
      <c r="K28" s="20"/>
      <c r="L28" s="20"/>
      <c r="M28" s="20"/>
      <c r="N28" s="20"/>
      <c r="O28" s="20"/>
      <c r="P28" s="20"/>
      <c r="Q28" s="21"/>
    </row>
    <row r="29" spans="1:18" customHeight="1" ht="24">
      <c r="B29" s="60"/>
      <c r="C29" s="62" t="s">
        <v>66</v>
      </c>
      <c r="D29" s="53"/>
      <c r="E29" s="53"/>
      <c r="F29" s="53"/>
      <c r="G29" s="53"/>
      <c r="H29" s="53"/>
      <c r="I29" s="53"/>
      <c r="J29" s="53"/>
      <c r="K29" s="53"/>
      <c r="L29" s="53"/>
      <c r="M29" s="53"/>
      <c r="N29" s="53"/>
      <c r="O29" s="53"/>
      <c r="P29" s="53"/>
      <c r="Q29" s="63"/>
    </row>
    <row r="30" spans="1:18" customHeight="1" ht="24">
      <c r="B30" s="61"/>
      <c r="C30" s="64" t="s">
        <v>67</v>
      </c>
      <c r="D30" s="65"/>
      <c r="E30" s="65"/>
      <c r="F30" s="65"/>
      <c r="G30" s="65"/>
      <c r="H30" s="65"/>
      <c r="I30" s="65"/>
      <c r="J30" s="65"/>
      <c r="K30" s="65"/>
      <c r="L30" s="65"/>
      <c r="M30" s="65"/>
      <c r="N30" s="65"/>
      <c r="O30" s="65"/>
      <c r="P30" s="65"/>
      <c r="Q30" s="66"/>
    </row>
    <row r="31" spans="1:18" customHeight="1" ht="24">
      <c r="B31" s="60" t="s">
        <v>68</v>
      </c>
      <c r="C31" s="51" t="s">
        <v>69</v>
      </c>
      <c r="D31" s="51"/>
      <c r="E31" s="51"/>
      <c r="F31" s="51"/>
      <c r="G31" s="51"/>
      <c r="H31" s="51"/>
      <c r="I31" s="22">
        <v>1</v>
      </c>
      <c r="J31" s="46" t="s">
        <v>70</v>
      </c>
      <c r="K31" s="46"/>
      <c r="L31" s="46"/>
      <c r="M31" s="46"/>
      <c r="N31" s="46"/>
      <c r="O31" s="46"/>
      <c r="P31" s="46"/>
      <c r="Q31" s="46"/>
    </row>
    <row r="32" spans="1:18" customHeight="1" ht="24">
      <c r="B32" s="60"/>
      <c r="C32" s="51"/>
      <c r="D32" s="51"/>
      <c r="E32" s="51"/>
      <c r="F32" s="51"/>
      <c r="G32" s="51"/>
      <c r="H32" s="51"/>
      <c r="I32" s="22">
        <v>2</v>
      </c>
      <c r="J32" s="46" t="s">
        <v>71</v>
      </c>
      <c r="K32" s="46"/>
      <c r="L32" s="46"/>
      <c r="M32" s="46"/>
      <c r="N32" s="46"/>
      <c r="O32" s="46"/>
      <c r="P32" s="46"/>
      <c r="Q32" s="46"/>
    </row>
    <row r="33" spans="1:18" customHeight="1" ht="24">
      <c r="B33" s="60"/>
      <c r="C33" s="51"/>
      <c r="D33" s="51"/>
      <c r="E33" s="51"/>
      <c r="F33" s="51"/>
      <c r="G33" s="51"/>
      <c r="H33" s="51"/>
      <c r="I33" s="22">
        <v>3</v>
      </c>
      <c r="J33" s="46" t="s">
        <v>72</v>
      </c>
      <c r="K33" s="46"/>
      <c r="L33" s="46"/>
      <c r="M33" s="46"/>
      <c r="N33" s="46"/>
      <c r="O33" s="46"/>
      <c r="P33" s="46"/>
      <c r="Q33" s="46"/>
    </row>
    <row r="34" spans="1:18" customHeight="1" ht="24">
      <c r="B34" s="60"/>
      <c r="C34" s="51"/>
      <c r="D34" s="51"/>
      <c r="E34" s="51"/>
      <c r="F34" s="51"/>
      <c r="G34" s="51"/>
      <c r="H34" s="51"/>
      <c r="I34" s="22">
        <v>4</v>
      </c>
      <c r="J34" s="46"/>
      <c r="K34" s="46"/>
      <c r="L34" s="46"/>
      <c r="M34" s="46"/>
      <c r="N34" s="46"/>
      <c r="O34" s="46"/>
      <c r="P34" s="46"/>
      <c r="Q34" s="46"/>
    </row>
    <row r="35" spans="1:18" customHeight="1" ht="24">
      <c r="B35" s="60"/>
      <c r="C35" s="51"/>
      <c r="D35" s="51"/>
      <c r="E35" s="51"/>
      <c r="F35" s="51"/>
      <c r="G35" s="51"/>
      <c r="H35" s="51"/>
      <c r="I35" s="22">
        <v>5</v>
      </c>
      <c r="J35" s="46"/>
      <c r="K35" s="46"/>
      <c r="L35" s="46"/>
      <c r="M35" s="46"/>
      <c r="N35" s="46"/>
      <c r="O35" s="46"/>
      <c r="P35" s="46"/>
      <c r="Q35" s="46"/>
    </row>
    <row r="36" spans="1:18" customHeight="1" ht="24">
      <c r="B36" s="82" t="s">
        <v>73</v>
      </c>
      <c r="C36" s="80" t="s">
        <v>74</v>
      </c>
      <c r="D36" s="81"/>
      <c r="E36" s="81"/>
      <c r="F36" s="81"/>
      <c r="G36" s="81"/>
      <c r="H36" s="81"/>
      <c r="I36" s="81"/>
      <c r="J36" s="81"/>
      <c r="K36" s="81"/>
      <c r="L36" s="81"/>
      <c r="M36" s="81"/>
      <c r="N36" s="81"/>
      <c r="O36" s="81"/>
      <c r="P36" s="81"/>
      <c r="Q36" s="81"/>
    </row>
    <row r="37" spans="1:18" customHeight="1" ht="24">
      <c r="B37" s="82"/>
      <c r="C37" s="80"/>
      <c r="D37" s="81"/>
      <c r="E37" s="81"/>
      <c r="F37" s="81"/>
      <c r="G37" s="81"/>
      <c r="H37" s="81"/>
      <c r="I37" s="81"/>
      <c r="J37" s="81"/>
      <c r="K37" s="81"/>
      <c r="L37" s="81"/>
      <c r="M37" s="81"/>
      <c r="N37" s="81"/>
      <c r="O37" s="81"/>
      <c r="P37" s="81"/>
      <c r="Q37" s="81"/>
    </row>
    <row r="38" spans="1:18" customHeight="1" ht="24">
      <c r="B38" s="82"/>
      <c r="C38" s="41" t="s">
        <v>75</v>
      </c>
      <c r="D38" s="42"/>
      <c r="E38" s="42"/>
      <c r="F38" s="42"/>
      <c r="G38" s="42"/>
      <c r="H38" s="42"/>
      <c r="I38" s="42"/>
      <c r="J38" s="42" t="s">
        <v>76</v>
      </c>
      <c r="K38" s="42" t="s">
        <v>77</v>
      </c>
      <c r="L38" s="42"/>
      <c r="M38" s="42"/>
      <c r="N38" s="42"/>
      <c r="O38" s="42"/>
      <c r="P38" s="42"/>
      <c r="Q38" s="42" t="s">
        <v>78</v>
      </c>
    </row>
    <row r="39" spans="1:18" customHeight="1" ht="24">
      <c r="B39" s="82"/>
      <c r="C39" s="41"/>
      <c r="D39" s="42"/>
      <c r="E39" s="42"/>
      <c r="F39" s="42"/>
      <c r="G39" s="42"/>
      <c r="H39" s="42"/>
      <c r="I39" s="42"/>
      <c r="J39" s="42"/>
      <c r="K39" s="42" t="s">
        <v>79</v>
      </c>
      <c r="L39" s="42"/>
      <c r="M39" s="42"/>
      <c r="N39" s="42"/>
      <c r="O39" s="42" t="s">
        <v>80</v>
      </c>
      <c r="P39" s="42" t="s">
        <v>81</v>
      </c>
      <c r="Q39" s="42"/>
    </row>
    <row r="40" spans="1:18" customHeight="1" ht="64.15000000000001">
      <c r="B40" s="82"/>
      <c r="C40" s="41"/>
      <c r="D40" s="42"/>
      <c r="E40" s="42"/>
      <c r="F40" s="42"/>
      <c r="G40" s="42"/>
      <c r="H40" s="42"/>
      <c r="I40" s="42"/>
      <c r="J40" s="42"/>
      <c r="K40" s="22" t="s">
        <v>82</v>
      </c>
      <c r="L40" s="22" t="s">
        <v>83</v>
      </c>
      <c r="M40" s="22" t="s">
        <v>84</v>
      </c>
      <c r="N40" s="22" t="s">
        <v>85</v>
      </c>
      <c r="O40" s="42"/>
      <c r="P40" s="42"/>
      <c r="Q40" s="42"/>
    </row>
    <row r="41" spans="1:18" customHeight="1" ht="26">
      <c r="B41" s="82"/>
      <c r="C41" s="47" t="s">
        <v>86</v>
      </c>
      <c r="D41" s="48"/>
      <c r="E41" s="48"/>
      <c r="F41" s="48"/>
      <c r="G41" s="48"/>
      <c r="H41" s="48"/>
      <c r="I41" s="48"/>
      <c r="J41" s="14" t="s">
        <v>32</v>
      </c>
      <c r="K41" s="14">
        <v>1</v>
      </c>
      <c r="L41" s="14">
        <v>0</v>
      </c>
      <c r="M41" s="14">
        <v>0</v>
      </c>
      <c r="N41" s="14">
        <v>0</v>
      </c>
      <c r="O41" s="14">
        <v>1</v>
      </c>
      <c r="P41" s="14">
        <v>1</v>
      </c>
      <c r="Q41" s="23" t="str">
        <f>SUM(K41:P41)</f>
        <v>0</v>
      </c>
    </row>
    <row r="42" spans="1:18" customHeight="1" ht="39">
      <c r="B42" s="82"/>
      <c r="C42" s="47" t="s">
        <v>87</v>
      </c>
      <c r="D42" s="48"/>
      <c r="E42" s="48"/>
      <c r="F42" s="48"/>
      <c r="G42" s="48"/>
      <c r="H42" s="48"/>
      <c r="I42" s="48"/>
      <c r="J42" s="14" t="s">
        <v>32</v>
      </c>
      <c r="K42" s="14">
        <v>1</v>
      </c>
      <c r="L42" s="14">
        <v>0</v>
      </c>
      <c r="M42" s="14">
        <v>0</v>
      </c>
      <c r="N42" s="14">
        <v>0</v>
      </c>
      <c r="O42" s="14">
        <v>1</v>
      </c>
      <c r="P42" s="14">
        <v>1</v>
      </c>
      <c r="Q42" s="23" t="str">
        <f>SUM(K42:P42)</f>
        <v>0</v>
      </c>
    </row>
    <row r="43" spans="1:18" customHeight="1" ht="13">
      <c r="B43" s="82"/>
      <c r="C43" s="47" t="s">
        <v>88</v>
      </c>
      <c r="D43" s="48"/>
      <c r="E43" s="48"/>
      <c r="F43" s="48"/>
      <c r="G43" s="48"/>
      <c r="H43" s="48"/>
      <c r="I43" s="48"/>
      <c r="J43" s="14" t="s">
        <v>32</v>
      </c>
      <c r="K43" s="14">
        <v>1</v>
      </c>
      <c r="L43" s="14">
        <v>0</v>
      </c>
      <c r="M43" s="14">
        <v>0</v>
      </c>
      <c r="N43" s="14">
        <v>0</v>
      </c>
      <c r="O43" s="14">
        <v>1</v>
      </c>
      <c r="P43" s="14">
        <v>3</v>
      </c>
      <c r="Q43" s="23" t="str">
        <f>SUM(K43:P43)</f>
        <v>0</v>
      </c>
    </row>
    <row r="44" spans="1:18" customHeight="1" ht="26">
      <c r="B44" s="82"/>
      <c r="C44" s="47" t="s">
        <v>89</v>
      </c>
      <c r="D44" s="48"/>
      <c r="E44" s="48"/>
      <c r="F44" s="48"/>
      <c r="G44" s="48"/>
      <c r="H44" s="48"/>
      <c r="I44" s="48"/>
      <c r="J44" s="14" t="s">
        <v>90</v>
      </c>
      <c r="K44" s="14">
        <v>1</v>
      </c>
      <c r="L44" s="14">
        <v>0</v>
      </c>
      <c r="M44" s="14">
        <v>0</v>
      </c>
      <c r="N44" s="14">
        <v>0</v>
      </c>
      <c r="O44" s="14">
        <v>1</v>
      </c>
      <c r="P44" s="14">
        <v>4</v>
      </c>
      <c r="Q44" s="23" t="str">
        <f>SUM(K44:P44)</f>
        <v>0</v>
      </c>
    </row>
    <row r="45" spans="1:18" customHeight="1" ht="13">
      <c r="B45" s="82"/>
      <c r="C45" s="47" t="s">
        <v>91</v>
      </c>
      <c r="D45" s="48"/>
      <c r="E45" s="48"/>
      <c r="F45" s="48"/>
      <c r="G45" s="48"/>
      <c r="H45" s="48"/>
      <c r="I45" s="48"/>
      <c r="J45" s="14" t="s">
        <v>90</v>
      </c>
      <c r="K45" s="14">
        <v>1</v>
      </c>
      <c r="L45" s="14">
        <v>0</v>
      </c>
      <c r="M45" s="14">
        <v>0</v>
      </c>
      <c r="N45" s="14">
        <v>0</v>
      </c>
      <c r="O45" s="14">
        <v>1</v>
      </c>
      <c r="P45" s="14">
        <v>4</v>
      </c>
      <c r="Q45" s="23" t="str">
        <f>SUM(K45:P45)</f>
        <v>0</v>
      </c>
    </row>
    <row r="46" spans="1:18" customHeight="1" ht="13">
      <c r="B46" s="82"/>
      <c r="C46" s="47" t="s">
        <v>92</v>
      </c>
      <c r="D46" s="48"/>
      <c r="E46" s="48"/>
      <c r="F46" s="48"/>
      <c r="G46" s="48"/>
      <c r="H46" s="48"/>
      <c r="I46" s="48"/>
      <c r="J46" s="14" t="s">
        <v>32</v>
      </c>
      <c r="K46" s="14">
        <v>1</v>
      </c>
      <c r="L46" s="14">
        <v>0</v>
      </c>
      <c r="M46" s="14">
        <v>0</v>
      </c>
      <c r="N46" s="14">
        <v>0</v>
      </c>
      <c r="O46" s="14">
        <v>1</v>
      </c>
      <c r="P46" s="14">
        <v>3</v>
      </c>
      <c r="Q46" s="23" t="str">
        <f>SUM(K46:P46)</f>
        <v>0</v>
      </c>
    </row>
    <row r="47" spans="1:18" customHeight="1" ht="13">
      <c r="B47" s="82"/>
      <c r="C47" s="47" t="s">
        <v>93</v>
      </c>
      <c r="D47" s="48"/>
      <c r="E47" s="48"/>
      <c r="F47" s="48"/>
      <c r="G47" s="48"/>
      <c r="H47" s="48"/>
      <c r="I47" s="48"/>
      <c r="J47" s="14" t="s">
        <v>32</v>
      </c>
      <c r="K47" s="14">
        <v>1</v>
      </c>
      <c r="L47" s="14">
        <v>0</v>
      </c>
      <c r="M47" s="14">
        <v>0</v>
      </c>
      <c r="N47" s="14">
        <v>0</v>
      </c>
      <c r="O47" s="14">
        <v>2</v>
      </c>
      <c r="P47" s="14">
        <v>4</v>
      </c>
      <c r="Q47" s="23" t="str">
        <f>SUM(K47:P47)</f>
        <v>0</v>
      </c>
    </row>
    <row r="48" spans="1:18" customHeight="1" ht="13">
      <c r="B48" s="82"/>
      <c r="C48" s="47" t="s">
        <v>94</v>
      </c>
      <c r="D48" s="48"/>
      <c r="E48" s="48"/>
      <c r="F48" s="48"/>
      <c r="G48" s="48"/>
      <c r="H48" s="48"/>
      <c r="I48" s="48"/>
      <c r="J48" s="14" t="s">
        <v>90</v>
      </c>
      <c r="K48" s="14">
        <v>1</v>
      </c>
      <c r="L48" s="14">
        <v>0</v>
      </c>
      <c r="M48" s="14">
        <v>0</v>
      </c>
      <c r="N48" s="14">
        <v>1</v>
      </c>
      <c r="O48" s="14">
        <v>2</v>
      </c>
      <c r="P48" s="14">
        <v>4</v>
      </c>
      <c r="Q48" s="23" t="str">
        <f>SUM(K48:P48)</f>
        <v>0</v>
      </c>
    </row>
    <row r="49" spans="1:18" customHeight="1" ht="13">
      <c r="B49" s="82"/>
      <c r="C49" s="47" t="s">
        <v>95</v>
      </c>
      <c r="D49" s="48"/>
      <c r="E49" s="48"/>
      <c r="F49" s="48"/>
      <c r="G49" s="48"/>
      <c r="H49" s="48"/>
      <c r="I49" s="48"/>
      <c r="J49" s="14" t="s">
        <v>90</v>
      </c>
      <c r="K49" s="14">
        <v>1</v>
      </c>
      <c r="L49" s="14">
        <v>0</v>
      </c>
      <c r="M49" s="14">
        <v>0</v>
      </c>
      <c r="N49" s="14">
        <v>1</v>
      </c>
      <c r="O49" s="14">
        <v>2</v>
      </c>
      <c r="P49" s="14">
        <v>5</v>
      </c>
      <c r="Q49" s="23" t="str">
        <f>SUM(K49:P49)</f>
        <v>0</v>
      </c>
    </row>
    <row r="50" spans="1:18" customHeight="1" ht="13">
      <c r="B50" s="82"/>
      <c r="C50" s="47" t="s">
        <v>96</v>
      </c>
      <c r="D50" s="48"/>
      <c r="E50" s="48"/>
      <c r="F50" s="48"/>
      <c r="G50" s="48"/>
      <c r="H50" s="48"/>
      <c r="I50" s="48"/>
      <c r="J50" s="14" t="s">
        <v>90</v>
      </c>
      <c r="K50" s="14">
        <v>1</v>
      </c>
      <c r="L50" s="14">
        <v>0</v>
      </c>
      <c r="M50" s="14">
        <v>0</v>
      </c>
      <c r="N50" s="14">
        <v>1</v>
      </c>
      <c r="O50" s="14">
        <v>1</v>
      </c>
      <c r="P50" s="14">
        <v>4</v>
      </c>
      <c r="Q50" s="23" t="str">
        <f>SUM(K50:P50)</f>
        <v>0</v>
      </c>
    </row>
    <row r="51" spans="1:18" customHeight="1" ht="13">
      <c r="B51" s="82"/>
      <c r="C51" s="47" t="s">
        <v>97</v>
      </c>
      <c r="D51" s="48"/>
      <c r="E51" s="48"/>
      <c r="F51" s="48"/>
      <c r="G51" s="48"/>
      <c r="H51" s="48"/>
      <c r="I51" s="48"/>
      <c r="J51" s="14" t="s">
        <v>90</v>
      </c>
      <c r="K51" s="14">
        <v>1</v>
      </c>
      <c r="L51" s="14">
        <v>0</v>
      </c>
      <c r="M51" s="14">
        <v>0</v>
      </c>
      <c r="N51" s="14">
        <v>1</v>
      </c>
      <c r="O51" s="14">
        <v>1</v>
      </c>
      <c r="P51" s="14">
        <v>4</v>
      </c>
      <c r="Q51" s="23" t="str">
        <f>SUM(K51:P51)</f>
        <v>0</v>
      </c>
    </row>
    <row r="52" spans="1:18" customHeight="1" ht="26">
      <c r="B52" s="82"/>
      <c r="C52" s="47" t="s">
        <v>98</v>
      </c>
      <c r="D52" s="48"/>
      <c r="E52" s="48"/>
      <c r="F52" s="48"/>
      <c r="G52" s="48"/>
      <c r="H52" s="48"/>
      <c r="I52" s="48"/>
      <c r="J52" s="14" t="s">
        <v>32</v>
      </c>
      <c r="K52" s="14">
        <v>1</v>
      </c>
      <c r="L52" s="14">
        <v>0</v>
      </c>
      <c r="M52" s="14">
        <v>0</v>
      </c>
      <c r="N52" s="14">
        <v>1</v>
      </c>
      <c r="O52" s="14">
        <v>1</v>
      </c>
      <c r="P52" s="14">
        <v>4</v>
      </c>
      <c r="Q52" s="23" t="str">
        <f>SUM(K52:P52)</f>
        <v>0</v>
      </c>
    </row>
    <row r="53" spans="1:18" customHeight="1" ht="13">
      <c r="B53" s="82"/>
      <c r="C53" s="47" t="s">
        <v>99</v>
      </c>
      <c r="D53" s="48"/>
      <c r="E53" s="48"/>
      <c r="F53" s="48"/>
      <c r="G53" s="48"/>
      <c r="H53" s="48"/>
      <c r="I53" s="48"/>
      <c r="J53" s="14" t="s">
        <v>100</v>
      </c>
      <c r="K53" s="14">
        <v>1</v>
      </c>
      <c r="L53" s="14">
        <v>0</v>
      </c>
      <c r="M53" s="14">
        <v>0</v>
      </c>
      <c r="N53" s="14">
        <v>1</v>
      </c>
      <c r="O53" s="14">
        <v>1</v>
      </c>
      <c r="P53" s="14">
        <v>5</v>
      </c>
      <c r="Q53" s="23" t="str">
        <f>SUM(K53:P53)</f>
        <v>0</v>
      </c>
    </row>
    <row r="54" spans="1:18" customHeight="1" ht="13">
      <c r="B54" s="82"/>
      <c r="C54" s="47" t="s">
        <v>101</v>
      </c>
      <c r="D54" s="48"/>
      <c r="E54" s="48"/>
      <c r="F54" s="48"/>
      <c r="G54" s="48"/>
      <c r="H54" s="48"/>
      <c r="I54" s="48"/>
      <c r="J54" s="14" t="s">
        <v>100</v>
      </c>
      <c r="K54" s="14">
        <v>1</v>
      </c>
      <c r="L54" s="14">
        <v>0</v>
      </c>
      <c r="M54" s="14">
        <v>0</v>
      </c>
      <c r="N54" s="14">
        <v>0</v>
      </c>
      <c r="O54" s="14">
        <v>1</v>
      </c>
      <c r="P54" s="14">
        <v>2</v>
      </c>
      <c r="Q54" s="23" t="str">
        <f>SUM(K54:P54)</f>
        <v>0</v>
      </c>
    </row>
    <row r="55" spans="1:18" customHeight="1" ht="13">
      <c r="B55" s="82"/>
      <c r="C55" s="47"/>
      <c r="D55" s="48"/>
      <c r="E55" s="48"/>
      <c r="F55" s="48"/>
      <c r="G55" s="48"/>
      <c r="H55" s="48"/>
      <c r="I55" s="48"/>
      <c r="J55" s="14"/>
      <c r="K55" s="14"/>
      <c r="L55" s="14"/>
      <c r="M55" s="14"/>
      <c r="N55" s="14"/>
      <c r="O55" s="14"/>
      <c r="P55" s="14"/>
      <c r="Q55" s="23" t="str">
        <f>SUM(K55:P55)</f>
        <v>0</v>
      </c>
    </row>
    <row r="56" spans="1:18" customHeight="1" ht="24">
      <c r="B56" s="82"/>
      <c r="C56" s="44"/>
      <c r="D56" s="44"/>
      <c r="E56" s="44"/>
      <c r="F56" s="44"/>
      <c r="G56" s="44"/>
      <c r="H56" s="44"/>
      <c r="I56" s="44"/>
      <c r="J56" s="79" t="s">
        <v>102</v>
      </c>
      <c r="K56" s="79"/>
      <c r="L56" s="79"/>
      <c r="M56" s="79"/>
      <c r="N56" s="79"/>
      <c r="O56" s="79"/>
      <c r="P56" s="79"/>
      <c r="Q56" s="23" t="str">
        <f>sum(Q41:Q55)</f>
        <v>0</v>
      </c>
    </row>
    <row r="57" spans="1:18" customHeight="1" ht="24">
      <c r="B57" s="82"/>
      <c r="C57" s="24"/>
      <c r="D57" s="24"/>
      <c r="E57" s="24"/>
      <c r="F57" s="24"/>
      <c r="G57" s="24"/>
      <c r="H57" s="24"/>
      <c r="I57" s="24"/>
      <c r="J57" s="25"/>
      <c r="K57" s="25"/>
      <c r="L57" s="25"/>
      <c r="M57" s="25"/>
      <c r="N57" s="25"/>
      <c r="O57" s="25"/>
      <c r="P57" s="25"/>
      <c r="Q57" s="26"/>
    </row>
    <row r="58" spans="1:18" customHeight="1" ht="24">
      <c r="B58" s="82"/>
      <c r="C58" s="42" t="s">
        <v>103</v>
      </c>
      <c r="D58" s="42"/>
      <c r="E58" s="42"/>
      <c r="F58" s="42"/>
      <c r="G58" s="42"/>
      <c r="H58" s="42"/>
      <c r="I58" s="42"/>
      <c r="J58" s="42" t="s">
        <v>104</v>
      </c>
      <c r="K58" s="45" t="s">
        <v>105</v>
      </c>
      <c r="L58" s="45"/>
      <c r="M58" s="45"/>
      <c r="N58" s="45" t="s">
        <v>106</v>
      </c>
      <c r="O58" s="45"/>
      <c r="P58" s="45"/>
      <c r="Q58" s="42" t="s">
        <v>78</v>
      </c>
    </row>
    <row r="59" spans="1:18" customHeight="1" ht="24">
      <c r="B59" s="82"/>
      <c r="C59" s="42"/>
      <c r="D59" s="42"/>
      <c r="E59" s="42"/>
      <c r="F59" s="42"/>
      <c r="G59" s="42"/>
      <c r="H59" s="42"/>
      <c r="I59" s="42"/>
      <c r="J59" s="42"/>
      <c r="K59" s="45"/>
      <c r="L59" s="45"/>
      <c r="M59" s="45"/>
      <c r="N59" s="45"/>
      <c r="O59" s="45"/>
      <c r="P59" s="45"/>
      <c r="Q59" s="42"/>
    </row>
    <row r="60" spans="1:18" customHeight="1" ht="31.5">
      <c r="B60" s="82"/>
      <c r="C60" s="23">
        <v>1</v>
      </c>
      <c r="D60" s="46" t="s">
        <v>107</v>
      </c>
      <c r="E60" s="46"/>
      <c r="F60" s="46"/>
      <c r="G60" s="46"/>
      <c r="H60" s="46"/>
      <c r="I60" s="46"/>
      <c r="J60" s="14">
        <v>10</v>
      </c>
      <c r="K60" s="43">
        <v>1</v>
      </c>
      <c r="L60" s="43"/>
      <c r="M60" s="43"/>
      <c r="N60" s="43">
        <v>4</v>
      </c>
      <c r="O60" s="43"/>
      <c r="P60" s="43"/>
      <c r="Q60" s="23" t="str">
        <f>sum(K60:P60)</f>
        <v>0</v>
      </c>
    </row>
    <row r="61" spans="1:18" customHeight="1" ht="31.5">
      <c r="B61" s="82"/>
      <c r="C61" s="23">
        <v>2</v>
      </c>
      <c r="D61" s="46" t="s">
        <v>108</v>
      </c>
      <c r="E61" s="46"/>
      <c r="F61" s="46"/>
      <c r="G61" s="46"/>
      <c r="H61" s="46"/>
      <c r="I61" s="46"/>
      <c r="J61" s="14">
        <v>10</v>
      </c>
      <c r="K61" s="43">
        <v>1</v>
      </c>
      <c r="L61" s="43"/>
      <c r="M61" s="43"/>
      <c r="N61" s="43">
        <v>2</v>
      </c>
      <c r="O61" s="43"/>
      <c r="P61" s="43"/>
      <c r="Q61" s="23" t="str">
        <f>sum(K61:P61)</f>
        <v>0</v>
      </c>
    </row>
    <row r="62" spans="1:18" customHeight="1" ht="31.5">
      <c r="B62" s="82"/>
      <c r="C62" s="23">
        <v>3</v>
      </c>
      <c r="D62" s="46" t="s">
        <v>109</v>
      </c>
      <c r="E62" s="46"/>
      <c r="F62" s="46"/>
      <c r="G62" s="46"/>
      <c r="H62" s="46"/>
      <c r="I62" s="46"/>
      <c r="J62" s="14">
        <v>10</v>
      </c>
      <c r="K62" s="43">
        <v>1</v>
      </c>
      <c r="L62" s="43"/>
      <c r="M62" s="43"/>
      <c r="N62" s="43">
        <v>3</v>
      </c>
      <c r="O62" s="43"/>
      <c r="P62" s="43"/>
      <c r="Q62" s="23" t="str">
        <f>sum(K62:P62)</f>
        <v>0</v>
      </c>
    </row>
    <row r="63" spans="1:18" customHeight="1" ht="31.5">
      <c r="B63" s="82"/>
      <c r="C63" s="23">
        <v>4</v>
      </c>
      <c r="D63" s="46" t="s">
        <v>110</v>
      </c>
      <c r="E63" s="46"/>
      <c r="F63" s="46"/>
      <c r="G63" s="46"/>
      <c r="H63" s="46"/>
      <c r="I63" s="46"/>
      <c r="J63" s="14">
        <v>20</v>
      </c>
      <c r="K63" s="43">
        <v>1</v>
      </c>
      <c r="L63" s="43"/>
      <c r="M63" s="43"/>
      <c r="N63" s="43">
        <v>6</v>
      </c>
      <c r="O63" s="43"/>
      <c r="P63" s="43"/>
      <c r="Q63" s="23" t="str">
        <f>sum(K63:P63)</f>
        <v>0</v>
      </c>
    </row>
    <row r="64" spans="1:18" customHeight="1" ht="31.5">
      <c r="B64" s="82"/>
      <c r="C64" s="23">
        <v>5</v>
      </c>
      <c r="D64" s="46" t="s">
        <v>111</v>
      </c>
      <c r="E64" s="46"/>
      <c r="F64" s="46"/>
      <c r="G64" s="46"/>
      <c r="H64" s="46"/>
      <c r="I64" s="46"/>
      <c r="J64" s="14">
        <v>10</v>
      </c>
      <c r="K64" s="43">
        <v>1</v>
      </c>
      <c r="L64" s="43"/>
      <c r="M64" s="43"/>
      <c r="N64" s="43">
        <v>3</v>
      </c>
      <c r="O64" s="43"/>
      <c r="P64" s="43"/>
      <c r="Q64" s="23" t="str">
        <f>sum(K64:P64)</f>
        <v>0</v>
      </c>
    </row>
    <row r="65" spans="1:18" customHeight="1" ht="31.5">
      <c r="B65" s="82"/>
      <c r="C65" s="23"/>
      <c r="D65" s="46"/>
      <c r="E65" s="46"/>
      <c r="F65" s="46"/>
      <c r="G65" s="46"/>
      <c r="H65" s="46"/>
      <c r="I65" s="46"/>
      <c r="J65" s="14"/>
      <c r="K65" s="43"/>
      <c r="L65" s="43"/>
      <c r="M65" s="43"/>
      <c r="N65" s="43"/>
      <c r="O65" s="43"/>
      <c r="P65" s="43"/>
      <c r="Q65" s="23"/>
    </row>
    <row r="66" spans="1:18" customHeight="1" ht="24">
      <c r="B66" s="82"/>
      <c r="C66" s="24"/>
      <c r="D66" s="24"/>
      <c r="E66" s="24"/>
      <c r="F66" s="24"/>
      <c r="G66" s="24"/>
      <c r="H66" s="24"/>
      <c r="I66" s="24"/>
      <c r="J66" s="79" t="s">
        <v>102</v>
      </c>
      <c r="K66" s="79"/>
      <c r="L66" s="79"/>
      <c r="M66" s="79"/>
      <c r="N66" s="79"/>
      <c r="O66" s="79"/>
      <c r="P66" s="79"/>
      <c r="Q66" s="23" t="str">
        <f>sum(Q60:Q64)</f>
        <v>0</v>
      </c>
    </row>
    <row r="67" spans="1:18" customHeight="1" ht="24">
      <c r="B67" s="82"/>
      <c r="C67" s="24"/>
      <c r="D67" s="24"/>
      <c r="E67" s="24"/>
      <c r="F67" s="24"/>
      <c r="G67" s="24"/>
      <c r="H67" s="24"/>
      <c r="I67" s="24"/>
      <c r="J67" s="25"/>
      <c r="K67" s="25"/>
      <c r="L67" s="25"/>
      <c r="M67" s="25"/>
      <c r="N67" s="25"/>
      <c r="O67" s="25"/>
      <c r="P67" s="25"/>
      <c r="Q67" s="27"/>
    </row>
    <row r="68" spans="1:18" customHeight="1" ht="24">
      <c r="B68" s="82"/>
      <c r="C68" s="42" t="s">
        <v>112</v>
      </c>
      <c r="D68" s="42"/>
      <c r="E68" s="42"/>
      <c r="F68" s="42"/>
      <c r="G68" s="42"/>
      <c r="H68" s="42"/>
      <c r="I68" s="42"/>
      <c r="J68" s="42" t="s">
        <v>104</v>
      </c>
      <c r="K68" s="45" t="s">
        <v>105</v>
      </c>
      <c r="L68" s="45"/>
      <c r="M68" s="45"/>
      <c r="N68" s="45" t="s">
        <v>106</v>
      </c>
      <c r="O68" s="45"/>
      <c r="P68" s="45"/>
      <c r="Q68" s="42" t="s">
        <v>78</v>
      </c>
    </row>
    <row r="69" spans="1:18" customHeight="1" ht="24">
      <c r="B69" s="82"/>
      <c r="C69" s="42"/>
      <c r="D69" s="42"/>
      <c r="E69" s="42"/>
      <c r="F69" s="42"/>
      <c r="G69" s="42"/>
      <c r="H69" s="42"/>
      <c r="I69" s="42"/>
      <c r="J69" s="42"/>
      <c r="K69" s="45"/>
      <c r="L69" s="45"/>
      <c r="M69" s="45"/>
      <c r="N69" s="45"/>
      <c r="O69" s="45"/>
      <c r="P69" s="45"/>
      <c r="Q69" s="42"/>
    </row>
    <row r="70" spans="1:18" customHeight="1" ht="31.5">
      <c r="B70" s="82"/>
      <c r="C70" s="23">
        <v>1</v>
      </c>
      <c r="D70" s="46" t="s">
        <v>113</v>
      </c>
      <c r="E70" s="46"/>
      <c r="F70" s="46"/>
      <c r="G70" s="46"/>
      <c r="H70" s="46"/>
      <c r="I70" s="46"/>
      <c r="J70" s="14">
        <v>20</v>
      </c>
      <c r="K70" s="43">
        <v>1.5</v>
      </c>
      <c r="L70" s="43"/>
      <c r="M70" s="43"/>
      <c r="N70" s="43">
        <v>4.5</v>
      </c>
      <c r="O70" s="43"/>
      <c r="P70" s="43"/>
      <c r="Q70" s="23" t="str">
        <f>sum(K70:P70)</f>
        <v>0</v>
      </c>
    </row>
    <row r="71" spans="1:18" customHeight="1" ht="31.5">
      <c r="B71" s="82"/>
      <c r="C71" s="23">
        <v>2</v>
      </c>
      <c r="D71" s="46" t="s">
        <v>114</v>
      </c>
      <c r="E71" s="46"/>
      <c r="F71" s="46"/>
      <c r="G71" s="46"/>
      <c r="H71" s="46"/>
      <c r="I71" s="46"/>
      <c r="J71" s="14">
        <v>20</v>
      </c>
      <c r="K71" s="43">
        <v>1.5</v>
      </c>
      <c r="L71" s="43"/>
      <c r="M71" s="43"/>
      <c r="N71" s="43">
        <v>4.5</v>
      </c>
      <c r="O71" s="43"/>
      <c r="P71" s="43"/>
      <c r="Q71" s="23" t="str">
        <f>sum(K71:P71)</f>
        <v>0</v>
      </c>
    </row>
    <row r="72" spans="1:18" customHeight="1" ht="31.5">
      <c r="B72" s="82"/>
      <c r="C72" s="23"/>
      <c r="D72" s="46"/>
      <c r="E72" s="46"/>
      <c r="F72" s="46"/>
      <c r="G72" s="46"/>
      <c r="H72" s="46"/>
      <c r="I72" s="46"/>
      <c r="J72" s="14"/>
      <c r="K72" s="43"/>
      <c r="L72" s="43"/>
      <c r="M72" s="43"/>
      <c r="N72" s="43"/>
      <c r="O72" s="43"/>
      <c r="P72" s="43"/>
      <c r="Q72" s="23"/>
    </row>
    <row r="73" spans="1:18" customHeight="1" ht="24">
      <c r="B73" s="82"/>
      <c r="C73" s="24"/>
      <c r="D73" s="24"/>
      <c r="E73" s="24"/>
      <c r="F73" s="24"/>
      <c r="G73" s="24"/>
      <c r="H73" s="24"/>
      <c r="I73" s="24"/>
      <c r="J73" s="79" t="s">
        <v>102</v>
      </c>
      <c r="K73" s="79"/>
      <c r="L73" s="79"/>
      <c r="M73" s="79"/>
      <c r="N73" s="79"/>
      <c r="O73" s="79"/>
      <c r="P73" s="79"/>
      <c r="Q73" s="23" t="str">
        <f>sum(Q70:Q71)</f>
        <v>0</v>
      </c>
    </row>
    <row r="74" spans="1:18" customHeight="1" ht="24">
      <c r="B74" s="82"/>
      <c r="C74" s="59" t="inlineStr">
        <is>
          <r>
            <t xml:space="preserve">**Please tick (</t>
          </r>
          <r>
            <rPr>
              <rFont val="Calibri"/>
              <b val="true"/>
              <i val="false"/>
              <strike val="false"/>
              <color rgb="FF000000"/>
              <sz val="11"/>
              <u val="none"/>
            </rPr>
            <t xml:space="preserve">√</t>
          </r>
          <r>
            <rPr>
              <rFont val="Calibri"/>
              <b val="true"/>
              <i val="false"/>
              <strike val="false"/>
              <color rgb="FF000000"/>
              <sz val="8.8000000000000007"/>
              <u val="none"/>
            </rPr>
            <t xml:space="preserve">) if this course is Latihan Industri/ Clinical Placement/ Practicum/ WBL using 2-weeks, 1 credit formula</t>
          </r>
        </is>
      </c>
      <c r="D74" s="59"/>
      <c r="E74" s="59"/>
      <c r="F74" s="59"/>
      <c r="G74" s="59"/>
      <c r="H74" s="59"/>
      <c r="I74" s="59"/>
      <c r="J74" s="59"/>
      <c r="K74" s="25"/>
      <c r="L74" s="25"/>
      <c r="M74" s="25"/>
      <c r="N74" s="25"/>
      <c r="O74" s="25"/>
      <c r="P74" s="25"/>
      <c r="Q74" s="28"/>
      <c r="R74" s="2"/>
    </row>
    <row r="75" spans="1:18" customHeight="1" ht="24">
      <c r="B75" s="82"/>
      <c r="C75" s="59"/>
      <c r="D75" s="59"/>
      <c r="E75" s="59"/>
      <c r="F75" s="59"/>
      <c r="G75" s="59"/>
      <c r="H75" s="59"/>
      <c r="I75" s="59"/>
      <c r="J75" s="59"/>
      <c r="K75" s="29"/>
      <c r="M75" s="29"/>
      <c r="N75" s="31"/>
      <c r="O75" s="57" t="s">
        <v>116</v>
      </c>
      <c r="P75" s="58"/>
      <c r="Q75" s="32" t="str">
        <f>SUM(Q56,Q66,Q73)</f>
        <v>0</v>
      </c>
    </row>
    <row r="76" spans="1:18" customHeight="1" ht="24">
      <c r="B76" s="82"/>
      <c r="C76" s="52" t="s">
        <v>117</v>
      </c>
      <c r="D76" s="52"/>
      <c r="E76" s="52"/>
      <c r="F76" s="52"/>
      <c r="G76" s="52"/>
      <c r="H76" s="52"/>
      <c r="I76" s="52"/>
      <c r="J76" s="52"/>
      <c r="K76" s="52"/>
      <c r="L76" s="33"/>
      <c r="M76" s="33"/>
      <c r="N76" s="33"/>
      <c r="O76" s="34"/>
      <c r="P76" s="34"/>
      <c r="Q76" s="35" t="str">
        <f>IF(N75="√",(Q75/80),(Q75/40))</f>
        <v>0</v>
      </c>
    </row>
    <row r="77" spans="1:18" customHeight="1" ht="24">
      <c r="B77" s="83"/>
      <c r="C77" s="53" t="s">
        <v>118</v>
      </c>
      <c r="D77" s="53"/>
      <c r="E77" s="53"/>
      <c r="F77" s="53"/>
      <c r="G77" s="53"/>
      <c r="H77" s="53"/>
      <c r="I77" s="53"/>
      <c r="J77" s="33"/>
      <c r="K77" s="33"/>
      <c r="L77" s="33"/>
      <c r="M77" s="33"/>
      <c r="N77" s="33"/>
      <c r="O77" s="34"/>
      <c r="P77" s="34"/>
      <c r="Q77" s="36"/>
    </row>
    <row r="78" spans="1:18" customHeight="1" ht="73.5">
      <c r="B78" s="37">
        <v>11</v>
      </c>
      <c r="C78" s="51" t="s">
        <v>119</v>
      </c>
      <c r="D78" s="51"/>
      <c r="E78" s="54"/>
      <c r="F78" s="54"/>
      <c r="G78" s="54"/>
      <c r="H78" s="54"/>
      <c r="I78" s="54"/>
      <c r="J78" s="54"/>
      <c r="K78" s="54"/>
      <c r="L78" s="54"/>
      <c r="M78" s="54"/>
      <c r="N78" s="54"/>
      <c r="O78" s="54"/>
      <c r="P78" s="54"/>
      <c r="Q78" s="54"/>
    </row>
    <row r="79" spans="1:18" customHeight="1" ht="79.5" s="3" customFormat="1">
      <c r="B79" s="40">
        <v>12</v>
      </c>
      <c r="C79" s="51" t="s">
        <v>120</v>
      </c>
      <c r="D79" s="51"/>
      <c r="E79" s="51"/>
      <c r="F79" s="51"/>
      <c r="G79" s="51"/>
      <c r="H79" s="51"/>
      <c r="I79" s="48" t="s">
        <v>121</v>
      </c>
      <c r="J79" s="50"/>
      <c r="K79" s="50"/>
      <c r="L79" s="50"/>
      <c r="M79" s="50"/>
      <c r="N79" s="50"/>
      <c r="O79" s="50"/>
      <c r="P79" s="50"/>
      <c r="Q79" s="50"/>
    </row>
    <row r="80" spans="1:18" customHeight="1" ht="126">
      <c r="B80" s="37">
        <v>13</v>
      </c>
      <c r="C80" s="49" t="s">
        <v>122</v>
      </c>
      <c r="D80" s="49"/>
      <c r="E80" s="49"/>
      <c r="F80" s="49"/>
      <c r="G80" s="49"/>
      <c r="H80" s="49"/>
      <c r="I80" s="48" t="s">
        <v>123</v>
      </c>
      <c r="J80" s="50"/>
      <c r="K80" s="50"/>
      <c r="L80" s="50"/>
      <c r="M80" s="50"/>
      <c r="N80" s="50"/>
      <c r="O80" s="50"/>
      <c r="P80" s="50"/>
      <c r="Q80" s="50"/>
    </row>
    <row r="81" spans="1:18" customHeight="1" ht="14.65"/>
    <row r="82" spans="1:18" customHeight="1" ht="14.65">
      <c r="B82" s="39" t="s">
        <v>124</v>
      </c>
    </row>
    <row r="83" spans="1:18" customHeight="1" ht="14.65"/>
    <row r="84" spans="1:18" customHeight="1" ht="14.65"/>
    <row r="85" spans="1:18" customHeight="1" ht="14.65"/>
    <row r="86" spans="1:18" customHeight="1" ht="14.65"/>
  </sheetData>
  <sheetProtection sheet="true" objects="true" scenarios="true" formatCells="false" formatColumns="false" formatRows="false" insertColumns="false" insertRows="false" insertHyperlinks="false" deleteColumns="false" deleteRows="false" selectLockedCells="false" sort="false" autoFilter="false" pivotTables="false" selectUnlockedCells="false"/>
  <mergeCells>
    <mergeCell ref="C7:C8"/>
    <mergeCell ref="J34:Q34"/>
    <mergeCell ref="B7:B8"/>
    <mergeCell ref="K10:Q10"/>
    <mergeCell ref="J73:P73"/>
    <mergeCell ref="C36:Q37"/>
    <mergeCell ref="B36:B77"/>
    <mergeCell ref="O39:O40"/>
    <mergeCell ref="J56:P56"/>
    <mergeCell ref="Q68:Q69"/>
    <mergeCell ref="C79:H79"/>
    <mergeCell ref="I79:Q79"/>
    <mergeCell ref="D70:I70"/>
    <mergeCell ref="K68:M69"/>
    <mergeCell ref="N68:P69"/>
    <mergeCell ref="D18:Q18"/>
    <mergeCell ref="D16:Q16"/>
    <mergeCell ref="D17:Q17"/>
    <mergeCell ref="J33:Q33"/>
    <mergeCell ref="D6:Q6"/>
    <mergeCell ref="D7:Q8"/>
    <mergeCell ref="B4:B5"/>
    <mergeCell ref="B13:B18"/>
    <mergeCell ref="B19:B30"/>
    <mergeCell ref="B31:B35"/>
    <mergeCell ref="D5:Q5"/>
    <mergeCell ref="D11:Q11"/>
    <mergeCell ref="C13:Q13"/>
    <mergeCell ref="J35:Q35"/>
    <mergeCell ref="C29:Q29"/>
    <mergeCell ref="C30:Q30"/>
    <mergeCell ref="J31:Q31"/>
    <mergeCell ref="J32:Q32"/>
    <mergeCell ref="C21:C22"/>
    <mergeCell ref="C31:H35"/>
    <mergeCell ref="C19:Q20"/>
    <mergeCell ref="Q21:Q22"/>
    <mergeCell ref="Q58:Q59"/>
    <mergeCell ref="D21:O21"/>
    <mergeCell ref="P21:P22"/>
    <mergeCell ref="O75:P75"/>
    <mergeCell ref="C74:J75"/>
    <mergeCell ref="C68:I69"/>
    <mergeCell ref="Q38:Q40"/>
    <mergeCell ref="J66:P66"/>
    <mergeCell ref="K39:N39"/>
    <mergeCell ref="P39:P40"/>
    <mergeCell ref="D4:Q4"/>
    <mergeCell ref="D9:Q9"/>
    <mergeCell ref="D12:Q12"/>
    <mergeCell ref="D14:Q14"/>
    <mergeCell ref="D15:Q15"/>
    <mergeCell ref="D10:G10"/>
    <mergeCell ref="C80:H80"/>
    <mergeCell ref="I80:Q80"/>
    <mergeCell ref="C78:D78"/>
    <mergeCell ref="C76:K76"/>
    <mergeCell ref="C77:I77"/>
    <mergeCell ref="E78:Q78"/>
    <mergeCell ref="C38:I40"/>
    <mergeCell ref="J38:J40"/>
    <mergeCell ref="K38:P38"/>
    <mergeCell ref="J68:J69"/>
    <mergeCell ref="K70:M70"/>
    <mergeCell ref="N70:P70"/>
    <mergeCell ref="C56:I56"/>
    <mergeCell ref="C58:I59"/>
    <mergeCell ref="J58:J59"/>
    <mergeCell ref="K58:M59"/>
    <mergeCell ref="N58:P59"/>
    <mergeCell ref="D60:I60"/>
    <mergeCell ref="K60:M60"/>
    <mergeCell ref="N60:P60"/>
    <mergeCell ref="C41:I41"/>
    <mergeCell ref="C42:I42"/>
    <mergeCell ref="C43:I43"/>
    <mergeCell ref="C44:I44"/>
    <mergeCell ref="C45:I45"/>
    <mergeCell ref="C46:I46"/>
    <mergeCell ref="C47:I47"/>
    <mergeCell ref="C48:I48"/>
    <mergeCell ref="C49:I49"/>
    <mergeCell ref="C50:I50"/>
    <mergeCell ref="C51:I51"/>
    <mergeCell ref="C52:I52"/>
    <mergeCell ref="C53:I53"/>
    <mergeCell ref="C54:I54"/>
    <mergeCell ref="C55:I55"/>
    <mergeCell ref="D61:I61"/>
    <mergeCell ref="K61:M61"/>
    <mergeCell ref="N61:P61"/>
    <mergeCell ref="D62:I62"/>
    <mergeCell ref="K62:M62"/>
    <mergeCell ref="N62:P62"/>
    <mergeCell ref="D63:I63"/>
    <mergeCell ref="K63:M63"/>
    <mergeCell ref="N63:P63"/>
    <mergeCell ref="D64:I64"/>
    <mergeCell ref="K64:M64"/>
    <mergeCell ref="N64:P64"/>
    <mergeCell ref="D65:I65"/>
    <mergeCell ref="K65:M65"/>
    <mergeCell ref="N65:P65"/>
    <mergeCell ref="D71:I71"/>
    <mergeCell ref="K71:M71"/>
    <mergeCell ref="N71:P71"/>
    <mergeCell ref="D72:I72"/>
    <mergeCell ref="K72:M72"/>
    <mergeCell ref="N72:P72"/>
  </mergeCells>
  <printOptions gridLines="false" gridLinesSet="true"/>
  <pageMargins left="0.25" right="0.25" top="0.75" bottom="0.75" header="0.3" footer="0.3"/>
  <pageSetup paperSize="9" orientation="portrait" scale="53" fitToHeight="0"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DCI</vt:lpstr>
    </vt:vector>
  </TitlesOfParts>
  <Company>ExxonMobil</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Diyana Yunus</dc:creator>
  <cp:lastModifiedBy>User</cp:lastModifiedBy>
  <dcterms:created xsi:type="dcterms:W3CDTF">2017-08-28T17:44:14+08:00</dcterms:created>
  <dcterms:modified xsi:type="dcterms:W3CDTF">2021-01-29T19:36:46+08:00</dcterms:modified>
  <dc:title/>
  <dc:description/>
  <dc:subject/>
  <cp:keywords/>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